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5210" windowHeight="8430" activeTab="1"/>
  </bookViews>
  <sheets>
    <sheet name="女子結果" sheetId="1" r:id="rId1"/>
    <sheet name="男子結果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<sst xmlns="http://schemas.openxmlformats.org/spreadsheetml/2006/main" count="127" uniqueCount="10">
  <si>
    <t>女子試合結果</t>
  </si>
  <si>
    <t>5月7日(土)</t>
  </si>
  <si>
    <t>5月8日(日)</t>
  </si>
  <si>
    <t>優勝　誠英高校（山口）</t>
  </si>
  <si>
    <t>－</t>
  </si>
  <si>
    <t xml:space="preserve"> </t>
  </si>
  <si>
    <t>男子試合結果</t>
  </si>
  <si>
    <t>優勝　崇徳高校（広島）</t>
  </si>
  <si>
    <t>－</t>
  </si>
  <si>
    <t>平成1７年度　第５７回中国高等学校バレーボール選手権大会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</si>
</sst>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3"/>
    </font>
    <font>
      <sz val="24"/>
      <name val="ＭＳ Ｐ明朝"/>
      <family val="1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b/>
      <sz val="9"/>
      <name val="ＭＳ Ｐ明朝"/>
      <family val="1"/>
    </font>
    <font>
      <b/>
      <sz val="12"/>
      <name val="ＭＳ Ｐ明朝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ck"/>
      <right style="dotted"/>
      <top>
        <color indexed="63"/>
      </top>
      <bottom style="thick"/>
    </border>
    <border>
      <left style="dotted"/>
      <right>
        <color indexed="63"/>
      </right>
      <top>
        <color indexed="63"/>
      </top>
      <bottom style="thick"/>
    </border>
    <border>
      <left>
        <color indexed="63"/>
      </left>
      <right style="dotted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 style="dotted"/>
      <right style="thick"/>
      <top style="thick"/>
      <bottom>
        <color indexed="63"/>
      </bottom>
    </border>
    <border>
      <left style="dotted"/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20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9" fillId="0" borderId="0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textRotation="255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12" xfId="0" applyFont="1" applyBorder="1" applyAlignment="1">
      <alignment horizontal="center" vertical="center" textRotation="255" shrinkToFit="1"/>
    </xf>
    <xf numFmtId="0" fontId="3" fillId="0" borderId="9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 shrinkToFit="1"/>
    </xf>
    <xf numFmtId="0" fontId="3" fillId="0" borderId="1" xfId="0" applyFont="1" applyBorder="1" applyAlignment="1">
      <alignment horizontal="center" vertical="center" textRotation="255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13</xdr:row>
      <xdr:rowOff>85725</xdr:rowOff>
    </xdr:from>
    <xdr:to>
      <xdr:col>3</xdr:col>
      <xdr:colOff>142875</xdr:colOff>
      <xdr:row>18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2333625" y="245745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13</xdr:row>
      <xdr:rowOff>85725</xdr:rowOff>
    </xdr:from>
    <xdr:to>
      <xdr:col>7</xdr:col>
      <xdr:colOff>123825</xdr:colOff>
      <xdr:row>18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3000375" y="245745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8</xdr:row>
      <xdr:rowOff>85725</xdr:rowOff>
    </xdr:from>
    <xdr:to>
      <xdr:col>10</xdr:col>
      <xdr:colOff>142875</xdr:colOff>
      <xdr:row>13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3533775" y="1838325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8</xdr:row>
      <xdr:rowOff>85725</xdr:rowOff>
    </xdr:from>
    <xdr:to>
      <xdr:col>14</xdr:col>
      <xdr:colOff>123825</xdr:colOff>
      <xdr:row>13</xdr:row>
      <xdr:rowOff>66675</xdr:rowOff>
    </xdr:to>
    <xdr:sp>
      <xdr:nvSpPr>
        <xdr:cNvPr id="4" name="AutoShape 4"/>
        <xdr:cNvSpPr>
          <a:spLocks/>
        </xdr:cNvSpPr>
      </xdr:nvSpPr>
      <xdr:spPr>
        <a:xfrm>
          <a:off x="4200525" y="1838325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25</xdr:row>
      <xdr:rowOff>85725</xdr:rowOff>
    </xdr:from>
    <xdr:to>
      <xdr:col>10</xdr:col>
      <xdr:colOff>142875</xdr:colOff>
      <xdr:row>30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3533775" y="394335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25</xdr:row>
      <xdr:rowOff>85725</xdr:rowOff>
    </xdr:from>
    <xdr:to>
      <xdr:col>14</xdr:col>
      <xdr:colOff>123825</xdr:colOff>
      <xdr:row>30</xdr:row>
      <xdr:rowOff>66675</xdr:rowOff>
    </xdr:to>
    <xdr:sp>
      <xdr:nvSpPr>
        <xdr:cNvPr id="6" name="AutoShape 6"/>
        <xdr:cNvSpPr>
          <a:spLocks/>
        </xdr:cNvSpPr>
      </xdr:nvSpPr>
      <xdr:spPr>
        <a:xfrm>
          <a:off x="4200525" y="394335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17</xdr:row>
      <xdr:rowOff>85725</xdr:rowOff>
    </xdr:from>
    <xdr:to>
      <xdr:col>17</xdr:col>
      <xdr:colOff>142875</xdr:colOff>
      <xdr:row>22</xdr:row>
      <xdr:rowOff>57150</xdr:rowOff>
    </xdr:to>
    <xdr:sp>
      <xdr:nvSpPr>
        <xdr:cNvPr id="7" name="AutoShape 7"/>
        <xdr:cNvSpPr>
          <a:spLocks/>
        </xdr:cNvSpPr>
      </xdr:nvSpPr>
      <xdr:spPr>
        <a:xfrm>
          <a:off x="4733925" y="295275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17</xdr:row>
      <xdr:rowOff>85725</xdr:rowOff>
    </xdr:from>
    <xdr:to>
      <xdr:col>21</xdr:col>
      <xdr:colOff>123825</xdr:colOff>
      <xdr:row>22</xdr:row>
      <xdr:rowOff>66675</xdr:rowOff>
    </xdr:to>
    <xdr:sp>
      <xdr:nvSpPr>
        <xdr:cNvPr id="8" name="AutoShape 8"/>
        <xdr:cNvSpPr>
          <a:spLocks/>
        </xdr:cNvSpPr>
      </xdr:nvSpPr>
      <xdr:spPr>
        <a:xfrm>
          <a:off x="5400675" y="295275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37</xdr:row>
      <xdr:rowOff>85725</xdr:rowOff>
    </xdr:from>
    <xdr:to>
      <xdr:col>10</xdr:col>
      <xdr:colOff>142875</xdr:colOff>
      <xdr:row>42</xdr:row>
      <xdr:rowOff>57150</xdr:rowOff>
    </xdr:to>
    <xdr:sp>
      <xdr:nvSpPr>
        <xdr:cNvPr id="9" name="AutoShape 9"/>
        <xdr:cNvSpPr>
          <a:spLocks/>
        </xdr:cNvSpPr>
      </xdr:nvSpPr>
      <xdr:spPr>
        <a:xfrm>
          <a:off x="3533775" y="542925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37</xdr:row>
      <xdr:rowOff>85725</xdr:rowOff>
    </xdr:from>
    <xdr:to>
      <xdr:col>14</xdr:col>
      <xdr:colOff>123825</xdr:colOff>
      <xdr:row>42</xdr:row>
      <xdr:rowOff>66675</xdr:rowOff>
    </xdr:to>
    <xdr:sp>
      <xdr:nvSpPr>
        <xdr:cNvPr id="10" name="AutoShape 10"/>
        <xdr:cNvSpPr>
          <a:spLocks/>
        </xdr:cNvSpPr>
      </xdr:nvSpPr>
      <xdr:spPr>
        <a:xfrm>
          <a:off x="4200525" y="542925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49</xdr:row>
      <xdr:rowOff>85725</xdr:rowOff>
    </xdr:from>
    <xdr:to>
      <xdr:col>3</xdr:col>
      <xdr:colOff>142875</xdr:colOff>
      <xdr:row>54</xdr:row>
      <xdr:rowOff>57150</xdr:rowOff>
    </xdr:to>
    <xdr:sp>
      <xdr:nvSpPr>
        <xdr:cNvPr id="11" name="AutoShape 11"/>
        <xdr:cNvSpPr>
          <a:spLocks/>
        </xdr:cNvSpPr>
      </xdr:nvSpPr>
      <xdr:spPr>
        <a:xfrm>
          <a:off x="2333625" y="691515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49</xdr:row>
      <xdr:rowOff>85725</xdr:rowOff>
    </xdr:from>
    <xdr:to>
      <xdr:col>7</xdr:col>
      <xdr:colOff>123825</xdr:colOff>
      <xdr:row>54</xdr:row>
      <xdr:rowOff>66675</xdr:rowOff>
    </xdr:to>
    <xdr:sp>
      <xdr:nvSpPr>
        <xdr:cNvPr id="12" name="AutoShape 12"/>
        <xdr:cNvSpPr>
          <a:spLocks/>
        </xdr:cNvSpPr>
      </xdr:nvSpPr>
      <xdr:spPr>
        <a:xfrm>
          <a:off x="3000375" y="691515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46</xdr:row>
      <xdr:rowOff>85725</xdr:rowOff>
    </xdr:from>
    <xdr:to>
      <xdr:col>17</xdr:col>
      <xdr:colOff>142875</xdr:colOff>
      <xdr:row>51</xdr:row>
      <xdr:rowOff>57150</xdr:rowOff>
    </xdr:to>
    <xdr:sp>
      <xdr:nvSpPr>
        <xdr:cNvPr id="13" name="AutoShape 13"/>
        <xdr:cNvSpPr>
          <a:spLocks/>
        </xdr:cNvSpPr>
      </xdr:nvSpPr>
      <xdr:spPr>
        <a:xfrm>
          <a:off x="4733925" y="6543675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46</xdr:row>
      <xdr:rowOff>85725</xdr:rowOff>
    </xdr:from>
    <xdr:to>
      <xdr:col>21</xdr:col>
      <xdr:colOff>123825</xdr:colOff>
      <xdr:row>51</xdr:row>
      <xdr:rowOff>66675</xdr:rowOff>
    </xdr:to>
    <xdr:sp>
      <xdr:nvSpPr>
        <xdr:cNvPr id="14" name="AutoShape 14"/>
        <xdr:cNvSpPr>
          <a:spLocks/>
        </xdr:cNvSpPr>
      </xdr:nvSpPr>
      <xdr:spPr>
        <a:xfrm>
          <a:off x="5400675" y="6543675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54</xdr:row>
      <xdr:rowOff>85725</xdr:rowOff>
    </xdr:from>
    <xdr:to>
      <xdr:col>10</xdr:col>
      <xdr:colOff>142875</xdr:colOff>
      <xdr:row>59</xdr:row>
      <xdr:rowOff>57150</xdr:rowOff>
    </xdr:to>
    <xdr:sp>
      <xdr:nvSpPr>
        <xdr:cNvPr id="15" name="AutoShape 15"/>
        <xdr:cNvSpPr>
          <a:spLocks/>
        </xdr:cNvSpPr>
      </xdr:nvSpPr>
      <xdr:spPr>
        <a:xfrm>
          <a:off x="3533775" y="7534275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85725</xdr:rowOff>
    </xdr:from>
    <xdr:to>
      <xdr:col>14</xdr:col>
      <xdr:colOff>123825</xdr:colOff>
      <xdr:row>59</xdr:row>
      <xdr:rowOff>66675</xdr:rowOff>
    </xdr:to>
    <xdr:sp>
      <xdr:nvSpPr>
        <xdr:cNvPr id="16" name="AutoShape 16"/>
        <xdr:cNvSpPr>
          <a:spLocks/>
        </xdr:cNvSpPr>
      </xdr:nvSpPr>
      <xdr:spPr>
        <a:xfrm>
          <a:off x="4200525" y="7534275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142875</xdr:colOff>
      <xdr:row>36</xdr:row>
      <xdr:rowOff>57150</xdr:rowOff>
    </xdr:to>
    <xdr:sp>
      <xdr:nvSpPr>
        <xdr:cNvPr id="17" name="AutoShape 17"/>
        <xdr:cNvSpPr>
          <a:spLocks/>
        </xdr:cNvSpPr>
      </xdr:nvSpPr>
      <xdr:spPr>
        <a:xfrm>
          <a:off x="6105525" y="468630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47625</xdr:colOff>
      <xdr:row>31</xdr:row>
      <xdr:rowOff>85725</xdr:rowOff>
    </xdr:from>
    <xdr:to>
      <xdr:col>29</xdr:col>
      <xdr:colOff>123825</xdr:colOff>
      <xdr:row>36</xdr:row>
      <xdr:rowOff>66675</xdr:rowOff>
    </xdr:to>
    <xdr:sp>
      <xdr:nvSpPr>
        <xdr:cNvPr id="18" name="AutoShape 18"/>
        <xdr:cNvSpPr>
          <a:spLocks/>
        </xdr:cNvSpPr>
      </xdr:nvSpPr>
      <xdr:spPr>
        <a:xfrm>
          <a:off x="6772275" y="468630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66675</xdr:colOff>
      <xdr:row>26</xdr:row>
      <xdr:rowOff>85725</xdr:rowOff>
    </xdr:from>
    <xdr:to>
      <xdr:col>33</xdr:col>
      <xdr:colOff>142875</xdr:colOff>
      <xdr:row>31</xdr:row>
      <xdr:rowOff>57150</xdr:rowOff>
    </xdr:to>
    <xdr:sp>
      <xdr:nvSpPr>
        <xdr:cNvPr id="19" name="AutoShape 19"/>
        <xdr:cNvSpPr>
          <a:spLocks/>
        </xdr:cNvSpPr>
      </xdr:nvSpPr>
      <xdr:spPr>
        <a:xfrm>
          <a:off x="7477125" y="4067175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47625</xdr:colOff>
      <xdr:row>26</xdr:row>
      <xdr:rowOff>85725</xdr:rowOff>
    </xdr:from>
    <xdr:to>
      <xdr:col>38</xdr:col>
      <xdr:colOff>123825</xdr:colOff>
      <xdr:row>31</xdr:row>
      <xdr:rowOff>66675</xdr:rowOff>
    </xdr:to>
    <xdr:sp>
      <xdr:nvSpPr>
        <xdr:cNvPr id="20" name="AutoShape 20"/>
        <xdr:cNvSpPr>
          <a:spLocks/>
        </xdr:cNvSpPr>
      </xdr:nvSpPr>
      <xdr:spPr>
        <a:xfrm>
          <a:off x="8315325" y="4067175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66675</xdr:colOff>
      <xdr:row>31</xdr:row>
      <xdr:rowOff>85725</xdr:rowOff>
    </xdr:from>
    <xdr:to>
      <xdr:col>42</xdr:col>
      <xdr:colOff>142875</xdr:colOff>
      <xdr:row>36</xdr:row>
      <xdr:rowOff>57150</xdr:rowOff>
    </xdr:to>
    <xdr:sp>
      <xdr:nvSpPr>
        <xdr:cNvPr id="21" name="AutoShape 21"/>
        <xdr:cNvSpPr>
          <a:spLocks/>
        </xdr:cNvSpPr>
      </xdr:nvSpPr>
      <xdr:spPr>
        <a:xfrm>
          <a:off x="9020175" y="468630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47625</xdr:colOff>
      <xdr:row>31</xdr:row>
      <xdr:rowOff>85725</xdr:rowOff>
    </xdr:from>
    <xdr:to>
      <xdr:col>46</xdr:col>
      <xdr:colOff>123825</xdr:colOff>
      <xdr:row>36</xdr:row>
      <xdr:rowOff>66675</xdr:rowOff>
    </xdr:to>
    <xdr:sp>
      <xdr:nvSpPr>
        <xdr:cNvPr id="22" name="AutoShape 22"/>
        <xdr:cNvSpPr>
          <a:spLocks/>
        </xdr:cNvSpPr>
      </xdr:nvSpPr>
      <xdr:spPr>
        <a:xfrm>
          <a:off x="9686925" y="468630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66675</xdr:colOff>
      <xdr:row>17</xdr:row>
      <xdr:rowOff>85725</xdr:rowOff>
    </xdr:from>
    <xdr:to>
      <xdr:col>50</xdr:col>
      <xdr:colOff>142875</xdr:colOff>
      <xdr:row>22</xdr:row>
      <xdr:rowOff>57150</xdr:rowOff>
    </xdr:to>
    <xdr:sp>
      <xdr:nvSpPr>
        <xdr:cNvPr id="23" name="AutoShape 23"/>
        <xdr:cNvSpPr>
          <a:spLocks/>
        </xdr:cNvSpPr>
      </xdr:nvSpPr>
      <xdr:spPr>
        <a:xfrm>
          <a:off x="10391775" y="295275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47625</xdr:colOff>
      <xdr:row>17</xdr:row>
      <xdr:rowOff>85725</xdr:rowOff>
    </xdr:from>
    <xdr:to>
      <xdr:col>54</xdr:col>
      <xdr:colOff>123825</xdr:colOff>
      <xdr:row>22</xdr:row>
      <xdr:rowOff>66675</xdr:rowOff>
    </xdr:to>
    <xdr:sp>
      <xdr:nvSpPr>
        <xdr:cNvPr id="24" name="AutoShape 24"/>
        <xdr:cNvSpPr>
          <a:spLocks/>
        </xdr:cNvSpPr>
      </xdr:nvSpPr>
      <xdr:spPr>
        <a:xfrm>
          <a:off x="11058525" y="295275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66675</xdr:colOff>
      <xdr:row>46</xdr:row>
      <xdr:rowOff>85725</xdr:rowOff>
    </xdr:from>
    <xdr:to>
      <xdr:col>50</xdr:col>
      <xdr:colOff>142875</xdr:colOff>
      <xdr:row>51</xdr:row>
      <xdr:rowOff>57150</xdr:rowOff>
    </xdr:to>
    <xdr:sp>
      <xdr:nvSpPr>
        <xdr:cNvPr id="25" name="AutoShape 25"/>
        <xdr:cNvSpPr>
          <a:spLocks/>
        </xdr:cNvSpPr>
      </xdr:nvSpPr>
      <xdr:spPr>
        <a:xfrm>
          <a:off x="10391775" y="6543675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47625</xdr:colOff>
      <xdr:row>46</xdr:row>
      <xdr:rowOff>85725</xdr:rowOff>
    </xdr:from>
    <xdr:to>
      <xdr:col>54</xdr:col>
      <xdr:colOff>123825</xdr:colOff>
      <xdr:row>51</xdr:row>
      <xdr:rowOff>66675</xdr:rowOff>
    </xdr:to>
    <xdr:sp>
      <xdr:nvSpPr>
        <xdr:cNvPr id="26" name="AutoShape 26"/>
        <xdr:cNvSpPr>
          <a:spLocks/>
        </xdr:cNvSpPr>
      </xdr:nvSpPr>
      <xdr:spPr>
        <a:xfrm>
          <a:off x="11058525" y="6543675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66675</xdr:colOff>
      <xdr:row>54</xdr:row>
      <xdr:rowOff>85725</xdr:rowOff>
    </xdr:from>
    <xdr:to>
      <xdr:col>57</xdr:col>
      <xdr:colOff>142875</xdr:colOff>
      <xdr:row>59</xdr:row>
      <xdr:rowOff>57150</xdr:rowOff>
    </xdr:to>
    <xdr:sp>
      <xdr:nvSpPr>
        <xdr:cNvPr id="27" name="AutoShape 27"/>
        <xdr:cNvSpPr>
          <a:spLocks/>
        </xdr:cNvSpPr>
      </xdr:nvSpPr>
      <xdr:spPr>
        <a:xfrm>
          <a:off x="11591925" y="7534275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47625</xdr:colOff>
      <xdr:row>54</xdr:row>
      <xdr:rowOff>85725</xdr:rowOff>
    </xdr:from>
    <xdr:to>
      <xdr:col>61</xdr:col>
      <xdr:colOff>123825</xdr:colOff>
      <xdr:row>59</xdr:row>
      <xdr:rowOff>66675</xdr:rowOff>
    </xdr:to>
    <xdr:sp>
      <xdr:nvSpPr>
        <xdr:cNvPr id="28" name="AutoShape 28"/>
        <xdr:cNvSpPr>
          <a:spLocks/>
        </xdr:cNvSpPr>
      </xdr:nvSpPr>
      <xdr:spPr>
        <a:xfrm>
          <a:off x="12258675" y="7534275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66675</xdr:colOff>
      <xdr:row>49</xdr:row>
      <xdr:rowOff>85725</xdr:rowOff>
    </xdr:from>
    <xdr:to>
      <xdr:col>64</xdr:col>
      <xdr:colOff>142875</xdr:colOff>
      <xdr:row>54</xdr:row>
      <xdr:rowOff>57150</xdr:rowOff>
    </xdr:to>
    <xdr:sp>
      <xdr:nvSpPr>
        <xdr:cNvPr id="29" name="AutoShape 29"/>
        <xdr:cNvSpPr>
          <a:spLocks/>
        </xdr:cNvSpPr>
      </xdr:nvSpPr>
      <xdr:spPr>
        <a:xfrm>
          <a:off x="12792075" y="691515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47625</xdr:colOff>
      <xdr:row>49</xdr:row>
      <xdr:rowOff>85725</xdr:rowOff>
    </xdr:from>
    <xdr:to>
      <xdr:col>68</xdr:col>
      <xdr:colOff>123825</xdr:colOff>
      <xdr:row>54</xdr:row>
      <xdr:rowOff>66675</xdr:rowOff>
    </xdr:to>
    <xdr:sp>
      <xdr:nvSpPr>
        <xdr:cNvPr id="30" name="AutoShape 30"/>
        <xdr:cNvSpPr>
          <a:spLocks/>
        </xdr:cNvSpPr>
      </xdr:nvSpPr>
      <xdr:spPr>
        <a:xfrm>
          <a:off x="13458825" y="691515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66675</xdr:colOff>
      <xdr:row>37</xdr:row>
      <xdr:rowOff>85725</xdr:rowOff>
    </xdr:from>
    <xdr:to>
      <xdr:col>57</xdr:col>
      <xdr:colOff>142875</xdr:colOff>
      <xdr:row>42</xdr:row>
      <xdr:rowOff>57150</xdr:rowOff>
    </xdr:to>
    <xdr:sp>
      <xdr:nvSpPr>
        <xdr:cNvPr id="31" name="AutoShape 31"/>
        <xdr:cNvSpPr>
          <a:spLocks/>
        </xdr:cNvSpPr>
      </xdr:nvSpPr>
      <xdr:spPr>
        <a:xfrm>
          <a:off x="11591925" y="542925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47625</xdr:colOff>
      <xdr:row>37</xdr:row>
      <xdr:rowOff>85725</xdr:rowOff>
    </xdr:from>
    <xdr:to>
      <xdr:col>61</xdr:col>
      <xdr:colOff>123825</xdr:colOff>
      <xdr:row>42</xdr:row>
      <xdr:rowOff>66675</xdr:rowOff>
    </xdr:to>
    <xdr:sp>
      <xdr:nvSpPr>
        <xdr:cNvPr id="32" name="AutoShape 32"/>
        <xdr:cNvSpPr>
          <a:spLocks/>
        </xdr:cNvSpPr>
      </xdr:nvSpPr>
      <xdr:spPr>
        <a:xfrm>
          <a:off x="12258675" y="542925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66675</xdr:colOff>
      <xdr:row>25</xdr:row>
      <xdr:rowOff>85725</xdr:rowOff>
    </xdr:from>
    <xdr:to>
      <xdr:col>57</xdr:col>
      <xdr:colOff>142875</xdr:colOff>
      <xdr:row>30</xdr:row>
      <xdr:rowOff>57150</xdr:rowOff>
    </xdr:to>
    <xdr:sp>
      <xdr:nvSpPr>
        <xdr:cNvPr id="33" name="AutoShape 33"/>
        <xdr:cNvSpPr>
          <a:spLocks/>
        </xdr:cNvSpPr>
      </xdr:nvSpPr>
      <xdr:spPr>
        <a:xfrm>
          <a:off x="11591925" y="394335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47625</xdr:colOff>
      <xdr:row>25</xdr:row>
      <xdr:rowOff>85725</xdr:rowOff>
    </xdr:from>
    <xdr:to>
      <xdr:col>61</xdr:col>
      <xdr:colOff>123825</xdr:colOff>
      <xdr:row>30</xdr:row>
      <xdr:rowOff>66675</xdr:rowOff>
    </xdr:to>
    <xdr:sp>
      <xdr:nvSpPr>
        <xdr:cNvPr id="34" name="AutoShape 34"/>
        <xdr:cNvSpPr>
          <a:spLocks/>
        </xdr:cNvSpPr>
      </xdr:nvSpPr>
      <xdr:spPr>
        <a:xfrm>
          <a:off x="12258675" y="394335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66675</xdr:colOff>
      <xdr:row>8</xdr:row>
      <xdr:rowOff>85725</xdr:rowOff>
    </xdr:from>
    <xdr:to>
      <xdr:col>57</xdr:col>
      <xdr:colOff>142875</xdr:colOff>
      <xdr:row>13</xdr:row>
      <xdr:rowOff>57150</xdr:rowOff>
    </xdr:to>
    <xdr:sp>
      <xdr:nvSpPr>
        <xdr:cNvPr id="35" name="AutoShape 35"/>
        <xdr:cNvSpPr>
          <a:spLocks/>
        </xdr:cNvSpPr>
      </xdr:nvSpPr>
      <xdr:spPr>
        <a:xfrm>
          <a:off x="11591925" y="1838325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47625</xdr:colOff>
      <xdr:row>8</xdr:row>
      <xdr:rowOff>85725</xdr:rowOff>
    </xdr:from>
    <xdr:to>
      <xdr:col>61</xdr:col>
      <xdr:colOff>123825</xdr:colOff>
      <xdr:row>13</xdr:row>
      <xdr:rowOff>66675</xdr:rowOff>
    </xdr:to>
    <xdr:sp>
      <xdr:nvSpPr>
        <xdr:cNvPr id="36" name="AutoShape 36"/>
        <xdr:cNvSpPr>
          <a:spLocks/>
        </xdr:cNvSpPr>
      </xdr:nvSpPr>
      <xdr:spPr>
        <a:xfrm>
          <a:off x="12258675" y="1838325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66675</xdr:colOff>
      <xdr:row>13</xdr:row>
      <xdr:rowOff>85725</xdr:rowOff>
    </xdr:from>
    <xdr:to>
      <xdr:col>64</xdr:col>
      <xdr:colOff>142875</xdr:colOff>
      <xdr:row>18</xdr:row>
      <xdr:rowOff>57150</xdr:rowOff>
    </xdr:to>
    <xdr:sp>
      <xdr:nvSpPr>
        <xdr:cNvPr id="37" name="AutoShape 37"/>
        <xdr:cNvSpPr>
          <a:spLocks/>
        </xdr:cNvSpPr>
      </xdr:nvSpPr>
      <xdr:spPr>
        <a:xfrm>
          <a:off x="12792075" y="245745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47625</xdr:colOff>
      <xdr:row>13</xdr:row>
      <xdr:rowOff>85725</xdr:rowOff>
    </xdr:from>
    <xdr:to>
      <xdr:col>68</xdr:col>
      <xdr:colOff>123825</xdr:colOff>
      <xdr:row>18</xdr:row>
      <xdr:rowOff>66675</xdr:rowOff>
    </xdr:to>
    <xdr:sp>
      <xdr:nvSpPr>
        <xdr:cNvPr id="38" name="AutoShape 38"/>
        <xdr:cNvSpPr>
          <a:spLocks/>
        </xdr:cNvSpPr>
      </xdr:nvSpPr>
      <xdr:spPr>
        <a:xfrm>
          <a:off x="13458825" y="245745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13</xdr:row>
      <xdr:rowOff>85725</xdr:rowOff>
    </xdr:from>
    <xdr:to>
      <xdr:col>3</xdr:col>
      <xdr:colOff>142875</xdr:colOff>
      <xdr:row>18</xdr:row>
      <xdr:rowOff>57150</xdr:rowOff>
    </xdr:to>
    <xdr:sp>
      <xdr:nvSpPr>
        <xdr:cNvPr id="39" name="AutoShape 39"/>
        <xdr:cNvSpPr>
          <a:spLocks/>
        </xdr:cNvSpPr>
      </xdr:nvSpPr>
      <xdr:spPr>
        <a:xfrm>
          <a:off x="2333625" y="245745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13</xdr:row>
      <xdr:rowOff>85725</xdr:rowOff>
    </xdr:from>
    <xdr:to>
      <xdr:col>7</xdr:col>
      <xdr:colOff>123825</xdr:colOff>
      <xdr:row>18</xdr:row>
      <xdr:rowOff>66675</xdr:rowOff>
    </xdr:to>
    <xdr:sp>
      <xdr:nvSpPr>
        <xdr:cNvPr id="40" name="AutoShape 40"/>
        <xdr:cNvSpPr>
          <a:spLocks/>
        </xdr:cNvSpPr>
      </xdr:nvSpPr>
      <xdr:spPr>
        <a:xfrm>
          <a:off x="3000375" y="245745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8</xdr:row>
      <xdr:rowOff>85725</xdr:rowOff>
    </xdr:from>
    <xdr:to>
      <xdr:col>10</xdr:col>
      <xdr:colOff>142875</xdr:colOff>
      <xdr:row>13</xdr:row>
      <xdr:rowOff>57150</xdr:rowOff>
    </xdr:to>
    <xdr:sp>
      <xdr:nvSpPr>
        <xdr:cNvPr id="41" name="AutoShape 41"/>
        <xdr:cNvSpPr>
          <a:spLocks/>
        </xdr:cNvSpPr>
      </xdr:nvSpPr>
      <xdr:spPr>
        <a:xfrm>
          <a:off x="3533775" y="1838325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8</xdr:row>
      <xdr:rowOff>85725</xdr:rowOff>
    </xdr:from>
    <xdr:to>
      <xdr:col>14</xdr:col>
      <xdr:colOff>123825</xdr:colOff>
      <xdr:row>13</xdr:row>
      <xdr:rowOff>66675</xdr:rowOff>
    </xdr:to>
    <xdr:sp>
      <xdr:nvSpPr>
        <xdr:cNvPr id="42" name="AutoShape 42"/>
        <xdr:cNvSpPr>
          <a:spLocks/>
        </xdr:cNvSpPr>
      </xdr:nvSpPr>
      <xdr:spPr>
        <a:xfrm>
          <a:off x="4200525" y="1838325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25</xdr:row>
      <xdr:rowOff>85725</xdr:rowOff>
    </xdr:from>
    <xdr:to>
      <xdr:col>10</xdr:col>
      <xdr:colOff>142875</xdr:colOff>
      <xdr:row>30</xdr:row>
      <xdr:rowOff>57150</xdr:rowOff>
    </xdr:to>
    <xdr:sp>
      <xdr:nvSpPr>
        <xdr:cNvPr id="43" name="AutoShape 43"/>
        <xdr:cNvSpPr>
          <a:spLocks/>
        </xdr:cNvSpPr>
      </xdr:nvSpPr>
      <xdr:spPr>
        <a:xfrm>
          <a:off x="3533775" y="394335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25</xdr:row>
      <xdr:rowOff>85725</xdr:rowOff>
    </xdr:from>
    <xdr:to>
      <xdr:col>14</xdr:col>
      <xdr:colOff>123825</xdr:colOff>
      <xdr:row>30</xdr:row>
      <xdr:rowOff>66675</xdr:rowOff>
    </xdr:to>
    <xdr:sp>
      <xdr:nvSpPr>
        <xdr:cNvPr id="44" name="AutoShape 44"/>
        <xdr:cNvSpPr>
          <a:spLocks/>
        </xdr:cNvSpPr>
      </xdr:nvSpPr>
      <xdr:spPr>
        <a:xfrm>
          <a:off x="4200525" y="394335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17</xdr:row>
      <xdr:rowOff>85725</xdr:rowOff>
    </xdr:from>
    <xdr:to>
      <xdr:col>17</xdr:col>
      <xdr:colOff>142875</xdr:colOff>
      <xdr:row>22</xdr:row>
      <xdr:rowOff>57150</xdr:rowOff>
    </xdr:to>
    <xdr:sp>
      <xdr:nvSpPr>
        <xdr:cNvPr id="45" name="AutoShape 45"/>
        <xdr:cNvSpPr>
          <a:spLocks/>
        </xdr:cNvSpPr>
      </xdr:nvSpPr>
      <xdr:spPr>
        <a:xfrm>
          <a:off x="4733925" y="295275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17</xdr:row>
      <xdr:rowOff>85725</xdr:rowOff>
    </xdr:from>
    <xdr:to>
      <xdr:col>21</xdr:col>
      <xdr:colOff>123825</xdr:colOff>
      <xdr:row>22</xdr:row>
      <xdr:rowOff>66675</xdr:rowOff>
    </xdr:to>
    <xdr:sp>
      <xdr:nvSpPr>
        <xdr:cNvPr id="46" name="AutoShape 46"/>
        <xdr:cNvSpPr>
          <a:spLocks/>
        </xdr:cNvSpPr>
      </xdr:nvSpPr>
      <xdr:spPr>
        <a:xfrm>
          <a:off x="5400675" y="295275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37</xdr:row>
      <xdr:rowOff>85725</xdr:rowOff>
    </xdr:from>
    <xdr:to>
      <xdr:col>10</xdr:col>
      <xdr:colOff>142875</xdr:colOff>
      <xdr:row>42</xdr:row>
      <xdr:rowOff>57150</xdr:rowOff>
    </xdr:to>
    <xdr:sp>
      <xdr:nvSpPr>
        <xdr:cNvPr id="47" name="AutoShape 47"/>
        <xdr:cNvSpPr>
          <a:spLocks/>
        </xdr:cNvSpPr>
      </xdr:nvSpPr>
      <xdr:spPr>
        <a:xfrm>
          <a:off x="3533775" y="542925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37</xdr:row>
      <xdr:rowOff>85725</xdr:rowOff>
    </xdr:from>
    <xdr:to>
      <xdr:col>14</xdr:col>
      <xdr:colOff>123825</xdr:colOff>
      <xdr:row>42</xdr:row>
      <xdr:rowOff>66675</xdr:rowOff>
    </xdr:to>
    <xdr:sp>
      <xdr:nvSpPr>
        <xdr:cNvPr id="48" name="AutoShape 48"/>
        <xdr:cNvSpPr>
          <a:spLocks/>
        </xdr:cNvSpPr>
      </xdr:nvSpPr>
      <xdr:spPr>
        <a:xfrm>
          <a:off x="4200525" y="542925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49</xdr:row>
      <xdr:rowOff>85725</xdr:rowOff>
    </xdr:from>
    <xdr:to>
      <xdr:col>3</xdr:col>
      <xdr:colOff>142875</xdr:colOff>
      <xdr:row>54</xdr:row>
      <xdr:rowOff>57150</xdr:rowOff>
    </xdr:to>
    <xdr:sp>
      <xdr:nvSpPr>
        <xdr:cNvPr id="49" name="AutoShape 49"/>
        <xdr:cNvSpPr>
          <a:spLocks/>
        </xdr:cNvSpPr>
      </xdr:nvSpPr>
      <xdr:spPr>
        <a:xfrm>
          <a:off x="2333625" y="691515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49</xdr:row>
      <xdr:rowOff>85725</xdr:rowOff>
    </xdr:from>
    <xdr:to>
      <xdr:col>7</xdr:col>
      <xdr:colOff>123825</xdr:colOff>
      <xdr:row>54</xdr:row>
      <xdr:rowOff>66675</xdr:rowOff>
    </xdr:to>
    <xdr:sp>
      <xdr:nvSpPr>
        <xdr:cNvPr id="50" name="AutoShape 50"/>
        <xdr:cNvSpPr>
          <a:spLocks/>
        </xdr:cNvSpPr>
      </xdr:nvSpPr>
      <xdr:spPr>
        <a:xfrm>
          <a:off x="3000375" y="691515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46</xdr:row>
      <xdr:rowOff>85725</xdr:rowOff>
    </xdr:from>
    <xdr:to>
      <xdr:col>17</xdr:col>
      <xdr:colOff>142875</xdr:colOff>
      <xdr:row>51</xdr:row>
      <xdr:rowOff>57150</xdr:rowOff>
    </xdr:to>
    <xdr:sp>
      <xdr:nvSpPr>
        <xdr:cNvPr id="51" name="AutoShape 51"/>
        <xdr:cNvSpPr>
          <a:spLocks/>
        </xdr:cNvSpPr>
      </xdr:nvSpPr>
      <xdr:spPr>
        <a:xfrm>
          <a:off x="4733925" y="6543675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46</xdr:row>
      <xdr:rowOff>85725</xdr:rowOff>
    </xdr:from>
    <xdr:to>
      <xdr:col>21</xdr:col>
      <xdr:colOff>123825</xdr:colOff>
      <xdr:row>51</xdr:row>
      <xdr:rowOff>66675</xdr:rowOff>
    </xdr:to>
    <xdr:sp>
      <xdr:nvSpPr>
        <xdr:cNvPr id="52" name="AutoShape 52"/>
        <xdr:cNvSpPr>
          <a:spLocks/>
        </xdr:cNvSpPr>
      </xdr:nvSpPr>
      <xdr:spPr>
        <a:xfrm>
          <a:off x="5400675" y="6543675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54</xdr:row>
      <xdr:rowOff>85725</xdr:rowOff>
    </xdr:from>
    <xdr:to>
      <xdr:col>10</xdr:col>
      <xdr:colOff>142875</xdr:colOff>
      <xdr:row>59</xdr:row>
      <xdr:rowOff>57150</xdr:rowOff>
    </xdr:to>
    <xdr:sp>
      <xdr:nvSpPr>
        <xdr:cNvPr id="53" name="AutoShape 53"/>
        <xdr:cNvSpPr>
          <a:spLocks/>
        </xdr:cNvSpPr>
      </xdr:nvSpPr>
      <xdr:spPr>
        <a:xfrm>
          <a:off x="3533775" y="7534275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85725</xdr:rowOff>
    </xdr:from>
    <xdr:to>
      <xdr:col>14</xdr:col>
      <xdr:colOff>123825</xdr:colOff>
      <xdr:row>59</xdr:row>
      <xdr:rowOff>66675</xdr:rowOff>
    </xdr:to>
    <xdr:sp>
      <xdr:nvSpPr>
        <xdr:cNvPr id="54" name="AutoShape 54"/>
        <xdr:cNvSpPr>
          <a:spLocks/>
        </xdr:cNvSpPr>
      </xdr:nvSpPr>
      <xdr:spPr>
        <a:xfrm>
          <a:off x="4200525" y="7534275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142875</xdr:colOff>
      <xdr:row>36</xdr:row>
      <xdr:rowOff>57150</xdr:rowOff>
    </xdr:to>
    <xdr:sp>
      <xdr:nvSpPr>
        <xdr:cNvPr id="55" name="AutoShape 55"/>
        <xdr:cNvSpPr>
          <a:spLocks/>
        </xdr:cNvSpPr>
      </xdr:nvSpPr>
      <xdr:spPr>
        <a:xfrm>
          <a:off x="6105525" y="468630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47625</xdr:colOff>
      <xdr:row>31</xdr:row>
      <xdr:rowOff>85725</xdr:rowOff>
    </xdr:from>
    <xdr:to>
      <xdr:col>29</xdr:col>
      <xdr:colOff>123825</xdr:colOff>
      <xdr:row>36</xdr:row>
      <xdr:rowOff>66675</xdr:rowOff>
    </xdr:to>
    <xdr:sp>
      <xdr:nvSpPr>
        <xdr:cNvPr id="56" name="AutoShape 56"/>
        <xdr:cNvSpPr>
          <a:spLocks/>
        </xdr:cNvSpPr>
      </xdr:nvSpPr>
      <xdr:spPr>
        <a:xfrm>
          <a:off x="6772275" y="468630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66675</xdr:colOff>
      <xdr:row>26</xdr:row>
      <xdr:rowOff>85725</xdr:rowOff>
    </xdr:from>
    <xdr:to>
      <xdr:col>33</xdr:col>
      <xdr:colOff>142875</xdr:colOff>
      <xdr:row>31</xdr:row>
      <xdr:rowOff>57150</xdr:rowOff>
    </xdr:to>
    <xdr:sp>
      <xdr:nvSpPr>
        <xdr:cNvPr id="57" name="AutoShape 57"/>
        <xdr:cNvSpPr>
          <a:spLocks/>
        </xdr:cNvSpPr>
      </xdr:nvSpPr>
      <xdr:spPr>
        <a:xfrm>
          <a:off x="7477125" y="4067175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47625</xdr:colOff>
      <xdr:row>26</xdr:row>
      <xdr:rowOff>85725</xdr:rowOff>
    </xdr:from>
    <xdr:to>
      <xdr:col>38</xdr:col>
      <xdr:colOff>123825</xdr:colOff>
      <xdr:row>31</xdr:row>
      <xdr:rowOff>66675</xdr:rowOff>
    </xdr:to>
    <xdr:sp>
      <xdr:nvSpPr>
        <xdr:cNvPr id="58" name="AutoShape 58"/>
        <xdr:cNvSpPr>
          <a:spLocks/>
        </xdr:cNvSpPr>
      </xdr:nvSpPr>
      <xdr:spPr>
        <a:xfrm>
          <a:off x="8315325" y="4067175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66675</xdr:colOff>
      <xdr:row>31</xdr:row>
      <xdr:rowOff>85725</xdr:rowOff>
    </xdr:from>
    <xdr:to>
      <xdr:col>42</xdr:col>
      <xdr:colOff>142875</xdr:colOff>
      <xdr:row>36</xdr:row>
      <xdr:rowOff>57150</xdr:rowOff>
    </xdr:to>
    <xdr:sp>
      <xdr:nvSpPr>
        <xdr:cNvPr id="59" name="AutoShape 59"/>
        <xdr:cNvSpPr>
          <a:spLocks/>
        </xdr:cNvSpPr>
      </xdr:nvSpPr>
      <xdr:spPr>
        <a:xfrm>
          <a:off x="9020175" y="468630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47625</xdr:colOff>
      <xdr:row>31</xdr:row>
      <xdr:rowOff>85725</xdr:rowOff>
    </xdr:from>
    <xdr:to>
      <xdr:col>46</xdr:col>
      <xdr:colOff>123825</xdr:colOff>
      <xdr:row>36</xdr:row>
      <xdr:rowOff>66675</xdr:rowOff>
    </xdr:to>
    <xdr:sp>
      <xdr:nvSpPr>
        <xdr:cNvPr id="60" name="AutoShape 60"/>
        <xdr:cNvSpPr>
          <a:spLocks/>
        </xdr:cNvSpPr>
      </xdr:nvSpPr>
      <xdr:spPr>
        <a:xfrm>
          <a:off x="9686925" y="468630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66675</xdr:colOff>
      <xdr:row>17</xdr:row>
      <xdr:rowOff>85725</xdr:rowOff>
    </xdr:from>
    <xdr:to>
      <xdr:col>50</xdr:col>
      <xdr:colOff>142875</xdr:colOff>
      <xdr:row>22</xdr:row>
      <xdr:rowOff>57150</xdr:rowOff>
    </xdr:to>
    <xdr:sp>
      <xdr:nvSpPr>
        <xdr:cNvPr id="61" name="AutoShape 61"/>
        <xdr:cNvSpPr>
          <a:spLocks/>
        </xdr:cNvSpPr>
      </xdr:nvSpPr>
      <xdr:spPr>
        <a:xfrm>
          <a:off x="10391775" y="295275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47625</xdr:colOff>
      <xdr:row>17</xdr:row>
      <xdr:rowOff>85725</xdr:rowOff>
    </xdr:from>
    <xdr:to>
      <xdr:col>54</xdr:col>
      <xdr:colOff>123825</xdr:colOff>
      <xdr:row>22</xdr:row>
      <xdr:rowOff>66675</xdr:rowOff>
    </xdr:to>
    <xdr:sp>
      <xdr:nvSpPr>
        <xdr:cNvPr id="62" name="AutoShape 62"/>
        <xdr:cNvSpPr>
          <a:spLocks/>
        </xdr:cNvSpPr>
      </xdr:nvSpPr>
      <xdr:spPr>
        <a:xfrm>
          <a:off x="11058525" y="295275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66675</xdr:colOff>
      <xdr:row>46</xdr:row>
      <xdr:rowOff>85725</xdr:rowOff>
    </xdr:from>
    <xdr:to>
      <xdr:col>50</xdr:col>
      <xdr:colOff>142875</xdr:colOff>
      <xdr:row>51</xdr:row>
      <xdr:rowOff>57150</xdr:rowOff>
    </xdr:to>
    <xdr:sp>
      <xdr:nvSpPr>
        <xdr:cNvPr id="63" name="AutoShape 63"/>
        <xdr:cNvSpPr>
          <a:spLocks/>
        </xdr:cNvSpPr>
      </xdr:nvSpPr>
      <xdr:spPr>
        <a:xfrm>
          <a:off x="10391775" y="6543675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47625</xdr:colOff>
      <xdr:row>46</xdr:row>
      <xdr:rowOff>85725</xdr:rowOff>
    </xdr:from>
    <xdr:to>
      <xdr:col>54</xdr:col>
      <xdr:colOff>123825</xdr:colOff>
      <xdr:row>51</xdr:row>
      <xdr:rowOff>66675</xdr:rowOff>
    </xdr:to>
    <xdr:sp>
      <xdr:nvSpPr>
        <xdr:cNvPr id="64" name="AutoShape 64"/>
        <xdr:cNvSpPr>
          <a:spLocks/>
        </xdr:cNvSpPr>
      </xdr:nvSpPr>
      <xdr:spPr>
        <a:xfrm>
          <a:off x="11058525" y="6543675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66675</xdr:colOff>
      <xdr:row>54</xdr:row>
      <xdr:rowOff>85725</xdr:rowOff>
    </xdr:from>
    <xdr:to>
      <xdr:col>57</xdr:col>
      <xdr:colOff>142875</xdr:colOff>
      <xdr:row>59</xdr:row>
      <xdr:rowOff>57150</xdr:rowOff>
    </xdr:to>
    <xdr:sp>
      <xdr:nvSpPr>
        <xdr:cNvPr id="65" name="AutoShape 65"/>
        <xdr:cNvSpPr>
          <a:spLocks/>
        </xdr:cNvSpPr>
      </xdr:nvSpPr>
      <xdr:spPr>
        <a:xfrm>
          <a:off x="11591925" y="7534275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47625</xdr:colOff>
      <xdr:row>54</xdr:row>
      <xdr:rowOff>85725</xdr:rowOff>
    </xdr:from>
    <xdr:to>
      <xdr:col>61</xdr:col>
      <xdr:colOff>123825</xdr:colOff>
      <xdr:row>59</xdr:row>
      <xdr:rowOff>66675</xdr:rowOff>
    </xdr:to>
    <xdr:sp>
      <xdr:nvSpPr>
        <xdr:cNvPr id="66" name="AutoShape 66"/>
        <xdr:cNvSpPr>
          <a:spLocks/>
        </xdr:cNvSpPr>
      </xdr:nvSpPr>
      <xdr:spPr>
        <a:xfrm>
          <a:off x="12258675" y="7534275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66675</xdr:colOff>
      <xdr:row>49</xdr:row>
      <xdr:rowOff>85725</xdr:rowOff>
    </xdr:from>
    <xdr:to>
      <xdr:col>64</xdr:col>
      <xdr:colOff>142875</xdr:colOff>
      <xdr:row>54</xdr:row>
      <xdr:rowOff>57150</xdr:rowOff>
    </xdr:to>
    <xdr:sp>
      <xdr:nvSpPr>
        <xdr:cNvPr id="67" name="AutoShape 67"/>
        <xdr:cNvSpPr>
          <a:spLocks/>
        </xdr:cNvSpPr>
      </xdr:nvSpPr>
      <xdr:spPr>
        <a:xfrm>
          <a:off x="12792075" y="691515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47625</xdr:colOff>
      <xdr:row>49</xdr:row>
      <xdr:rowOff>85725</xdr:rowOff>
    </xdr:from>
    <xdr:to>
      <xdr:col>68</xdr:col>
      <xdr:colOff>123825</xdr:colOff>
      <xdr:row>54</xdr:row>
      <xdr:rowOff>66675</xdr:rowOff>
    </xdr:to>
    <xdr:sp>
      <xdr:nvSpPr>
        <xdr:cNvPr id="68" name="AutoShape 68"/>
        <xdr:cNvSpPr>
          <a:spLocks/>
        </xdr:cNvSpPr>
      </xdr:nvSpPr>
      <xdr:spPr>
        <a:xfrm>
          <a:off x="13458825" y="691515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66675</xdr:colOff>
      <xdr:row>37</xdr:row>
      <xdr:rowOff>85725</xdr:rowOff>
    </xdr:from>
    <xdr:to>
      <xdr:col>57</xdr:col>
      <xdr:colOff>142875</xdr:colOff>
      <xdr:row>42</xdr:row>
      <xdr:rowOff>57150</xdr:rowOff>
    </xdr:to>
    <xdr:sp>
      <xdr:nvSpPr>
        <xdr:cNvPr id="69" name="AutoShape 69"/>
        <xdr:cNvSpPr>
          <a:spLocks/>
        </xdr:cNvSpPr>
      </xdr:nvSpPr>
      <xdr:spPr>
        <a:xfrm>
          <a:off x="11591925" y="542925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47625</xdr:colOff>
      <xdr:row>37</xdr:row>
      <xdr:rowOff>85725</xdr:rowOff>
    </xdr:from>
    <xdr:to>
      <xdr:col>61</xdr:col>
      <xdr:colOff>123825</xdr:colOff>
      <xdr:row>42</xdr:row>
      <xdr:rowOff>66675</xdr:rowOff>
    </xdr:to>
    <xdr:sp>
      <xdr:nvSpPr>
        <xdr:cNvPr id="70" name="AutoShape 70"/>
        <xdr:cNvSpPr>
          <a:spLocks/>
        </xdr:cNvSpPr>
      </xdr:nvSpPr>
      <xdr:spPr>
        <a:xfrm>
          <a:off x="12258675" y="542925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66675</xdr:colOff>
      <xdr:row>25</xdr:row>
      <xdr:rowOff>85725</xdr:rowOff>
    </xdr:from>
    <xdr:to>
      <xdr:col>57</xdr:col>
      <xdr:colOff>142875</xdr:colOff>
      <xdr:row>30</xdr:row>
      <xdr:rowOff>57150</xdr:rowOff>
    </xdr:to>
    <xdr:sp>
      <xdr:nvSpPr>
        <xdr:cNvPr id="71" name="AutoShape 71"/>
        <xdr:cNvSpPr>
          <a:spLocks/>
        </xdr:cNvSpPr>
      </xdr:nvSpPr>
      <xdr:spPr>
        <a:xfrm>
          <a:off x="11591925" y="394335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47625</xdr:colOff>
      <xdr:row>25</xdr:row>
      <xdr:rowOff>85725</xdr:rowOff>
    </xdr:from>
    <xdr:to>
      <xdr:col>61</xdr:col>
      <xdr:colOff>123825</xdr:colOff>
      <xdr:row>30</xdr:row>
      <xdr:rowOff>66675</xdr:rowOff>
    </xdr:to>
    <xdr:sp>
      <xdr:nvSpPr>
        <xdr:cNvPr id="72" name="AutoShape 72"/>
        <xdr:cNvSpPr>
          <a:spLocks/>
        </xdr:cNvSpPr>
      </xdr:nvSpPr>
      <xdr:spPr>
        <a:xfrm>
          <a:off x="12258675" y="394335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66675</xdr:colOff>
      <xdr:row>8</xdr:row>
      <xdr:rowOff>85725</xdr:rowOff>
    </xdr:from>
    <xdr:to>
      <xdr:col>57</xdr:col>
      <xdr:colOff>142875</xdr:colOff>
      <xdr:row>13</xdr:row>
      <xdr:rowOff>57150</xdr:rowOff>
    </xdr:to>
    <xdr:sp>
      <xdr:nvSpPr>
        <xdr:cNvPr id="73" name="AutoShape 73"/>
        <xdr:cNvSpPr>
          <a:spLocks/>
        </xdr:cNvSpPr>
      </xdr:nvSpPr>
      <xdr:spPr>
        <a:xfrm>
          <a:off x="11591925" y="1838325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47625</xdr:colOff>
      <xdr:row>8</xdr:row>
      <xdr:rowOff>85725</xdr:rowOff>
    </xdr:from>
    <xdr:to>
      <xdr:col>61</xdr:col>
      <xdr:colOff>123825</xdr:colOff>
      <xdr:row>13</xdr:row>
      <xdr:rowOff>66675</xdr:rowOff>
    </xdr:to>
    <xdr:sp>
      <xdr:nvSpPr>
        <xdr:cNvPr id="74" name="AutoShape 74"/>
        <xdr:cNvSpPr>
          <a:spLocks/>
        </xdr:cNvSpPr>
      </xdr:nvSpPr>
      <xdr:spPr>
        <a:xfrm>
          <a:off x="12258675" y="1838325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66675</xdr:colOff>
      <xdr:row>13</xdr:row>
      <xdr:rowOff>85725</xdr:rowOff>
    </xdr:from>
    <xdr:to>
      <xdr:col>64</xdr:col>
      <xdr:colOff>142875</xdr:colOff>
      <xdr:row>18</xdr:row>
      <xdr:rowOff>57150</xdr:rowOff>
    </xdr:to>
    <xdr:sp>
      <xdr:nvSpPr>
        <xdr:cNvPr id="75" name="AutoShape 75"/>
        <xdr:cNvSpPr>
          <a:spLocks/>
        </xdr:cNvSpPr>
      </xdr:nvSpPr>
      <xdr:spPr>
        <a:xfrm>
          <a:off x="12792075" y="245745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47625</xdr:colOff>
      <xdr:row>13</xdr:row>
      <xdr:rowOff>85725</xdr:rowOff>
    </xdr:from>
    <xdr:to>
      <xdr:col>68</xdr:col>
      <xdr:colOff>123825</xdr:colOff>
      <xdr:row>18</xdr:row>
      <xdr:rowOff>66675</xdr:rowOff>
    </xdr:to>
    <xdr:sp>
      <xdr:nvSpPr>
        <xdr:cNvPr id="76" name="AutoShape 76"/>
        <xdr:cNvSpPr>
          <a:spLocks/>
        </xdr:cNvSpPr>
      </xdr:nvSpPr>
      <xdr:spPr>
        <a:xfrm>
          <a:off x="13458825" y="245745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13</xdr:row>
      <xdr:rowOff>85725</xdr:rowOff>
    </xdr:from>
    <xdr:to>
      <xdr:col>3</xdr:col>
      <xdr:colOff>142875</xdr:colOff>
      <xdr:row>18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2333625" y="245745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13</xdr:row>
      <xdr:rowOff>85725</xdr:rowOff>
    </xdr:from>
    <xdr:to>
      <xdr:col>7</xdr:col>
      <xdr:colOff>123825</xdr:colOff>
      <xdr:row>18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3000375" y="245745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8</xdr:row>
      <xdr:rowOff>85725</xdr:rowOff>
    </xdr:from>
    <xdr:to>
      <xdr:col>10</xdr:col>
      <xdr:colOff>142875</xdr:colOff>
      <xdr:row>13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3533775" y="1838325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8</xdr:row>
      <xdr:rowOff>85725</xdr:rowOff>
    </xdr:from>
    <xdr:to>
      <xdr:col>14</xdr:col>
      <xdr:colOff>123825</xdr:colOff>
      <xdr:row>13</xdr:row>
      <xdr:rowOff>66675</xdr:rowOff>
    </xdr:to>
    <xdr:sp>
      <xdr:nvSpPr>
        <xdr:cNvPr id="4" name="AutoShape 4"/>
        <xdr:cNvSpPr>
          <a:spLocks/>
        </xdr:cNvSpPr>
      </xdr:nvSpPr>
      <xdr:spPr>
        <a:xfrm>
          <a:off x="4200525" y="1838325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25</xdr:row>
      <xdr:rowOff>85725</xdr:rowOff>
    </xdr:from>
    <xdr:to>
      <xdr:col>10</xdr:col>
      <xdr:colOff>142875</xdr:colOff>
      <xdr:row>30</xdr:row>
      <xdr:rowOff>57150</xdr:rowOff>
    </xdr:to>
    <xdr:sp>
      <xdr:nvSpPr>
        <xdr:cNvPr id="5" name="AutoShape 5"/>
        <xdr:cNvSpPr>
          <a:spLocks/>
        </xdr:cNvSpPr>
      </xdr:nvSpPr>
      <xdr:spPr>
        <a:xfrm>
          <a:off x="3533775" y="394335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25</xdr:row>
      <xdr:rowOff>85725</xdr:rowOff>
    </xdr:from>
    <xdr:to>
      <xdr:col>14</xdr:col>
      <xdr:colOff>123825</xdr:colOff>
      <xdr:row>30</xdr:row>
      <xdr:rowOff>66675</xdr:rowOff>
    </xdr:to>
    <xdr:sp>
      <xdr:nvSpPr>
        <xdr:cNvPr id="6" name="AutoShape 6"/>
        <xdr:cNvSpPr>
          <a:spLocks/>
        </xdr:cNvSpPr>
      </xdr:nvSpPr>
      <xdr:spPr>
        <a:xfrm>
          <a:off x="4200525" y="394335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17</xdr:row>
      <xdr:rowOff>85725</xdr:rowOff>
    </xdr:from>
    <xdr:to>
      <xdr:col>17</xdr:col>
      <xdr:colOff>142875</xdr:colOff>
      <xdr:row>22</xdr:row>
      <xdr:rowOff>57150</xdr:rowOff>
    </xdr:to>
    <xdr:sp>
      <xdr:nvSpPr>
        <xdr:cNvPr id="7" name="AutoShape 7"/>
        <xdr:cNvSpPr>
          <a:spLocks/>
        </xdr:cNvSpPr>
      </xdr:nvSpPr>
      <xdr:spPr>
        <a:xfrm>
          <a:off x="4733925" y="295275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17</xdr:row>
      <xdr:rowOff>85725</xdr:rowOff>
    </xdr:from>
    <xdr:to>
      <xdr:col>21</xdr:col>
      <xdr:colOff>123825</xdr:colOff>
      <xdr:row>22</xdr:row>
      <xdr:rowOff>66675</xdr:rowOff>
    </xdr:to>
    <xdr:sp>
      <xdr:nvSpPr>
        <xdr:cNvPr id="8" name="AutoShape 8"/>
        <xdr:cNvSpPr>
          <a:spLocks/>
        </xdr:cNvSpPr>
      </xdr:nvSpPr>
      <xdr:spPr>
        <a:xfrm>
          <a:off x="5400675" y="295275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37</xdr:row>
      <xdr:rowOff>85725</xdr:rowOff>
    </xdr:from>
    <xdr:to>
      <xdr:col>10</xdr:col>
      <xdr:colOff>142875</xdr:colOff>
      <xdr:row>42</xdr:row>
      <xdr:rowOff>57150</xdr:rowOff>
    </xdr:to>
    <xdr:sp>
      <xdr:nvSpPr>
        <xdr:cNvPr id="9" name="AutoShape 9"/>
        <xdr:cNvSpPr>
          <a:spLocks/>
        </xdr:cNvSpPr>
      </xdr:nvSpPr>
      <xdr:spPr>
        <a:xfrm>
          <a:off x="3533775" y="542925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37</xdr:row>
      <xdr:rowOff>85725</xdr:rowOff>
    </xdr:from>
    <xdr:to>
      <xdr:col>14</xdr:col>
      <xdr:colOff>123825</xdr:colOff>
      <xdr:row>42</xdr:row>
      <xdr:rowOff>66675</xdr:rowOff>
    </xdr:to>
    <xdr:sp>
      <xdr:nvSpPr>
        <xdr:cNvPr id="10" name="AutoShape 10"/>
        <xdr:cNvSpPr>
          <a:spLocks/>
        </xdr:cNvSpPr>
      </xdr:nvSpPr>
      <xdr:spPr>
        <a:xfrm>
          <a:off x="4200525" y="542925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49</xdr:row>
      <xdr:rowOff>85725</xdr:rowOff>
    </xdr:from>
    <xdr:to>
      <xdr:col>3</xdr:col>
      <xdr:colOff>142875</xdr:colOff>
      <xdr:row>54</xdr:row>
      <xdr:rowOff>57150</xdr:rowOff>
    </xdr:to>
    <xdr:sp>
      <xdr:nvSpPr>
        <xdr:cNvPr id="11" name="AutoShape 11"/>
        <xdr:cNvSpPr>
          <a:spLocks/>
        </xdr:cNvSpPr>
      </xdr:nvSpPr>
      <xdr:spPr>
        <a:xfrm>
          <a:off x="2333625" y="691515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49</xdr:row>
      <xdr:rowOff>85725</xdr:rowOff>
    </xdr:from>
    <xdr:to>
      <xdr:col>7</xdr:col>
      <xdr:colOff>123825</xdr:colOff>
      <xdr:row>54</xdr:row>
      <xdr:rowOff>66675</xdr:rowOff>
    </xdr:to>
    <xdr:sp>
      <xdr:nvSpPr>
        <xdr:cNvPr id="12" name="AutoShape 12"/>
        <xdr:cNvSpPr>
          <a:spLocks/>
        </xdr:cNvSpPr>
      </xdr:nvSpPr>
      <xdr:spPr>
        <a:xfrm>
          <a:off x="3000375" y="691515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46</xdr:row>
      <xdr:rowOff>85725</xdr:rowOff>
    </xdr:from>
    <xdr:to>
      <xdr:col>17</xdr:col>
      <xdr:colOff>142875</xdr:colOff>
      <xdr:row>51</xdr:row>
      <xdr:rowOff>57150</xdr:rowOff>
    </xdr:to>
    <xdr:sp>
      <xdr:nvSpPr>
        <xdr:cNvPr id="13" name="AutoShape 13"/>
        <xdr:cNvSpPr>
          <a:spLocks/>
        </xdr:cNvSpPr>
      </xdr:nvSpPr>
      <xdr:spPr>
        <a:xfrm>
          <a:off x="4733925" y="6543675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46</xdr:row>
      <xdr:rowOff>85725</xdr:rowOff>
    </xdr:from>
    <xdr:to>
      <xdr:col>21</xdr:col>
      <xdr:colOff>123825</xdr:colOff>
      <xdr:row>51</xdr:row>
      <xdr:rowOff>66675</xdr:rowOff>
    </xdr:to>
    <xdr:sp>
      <xdr:nvSpPr>
        <xdr:cNvPr id="14" name="AutoShape 14"/>
        <xdr:cNvSpPr>
          <a:spLocks/>
        </xdr:cNvSpPr>
      </xdr:nvSpPr>
      <xdr:spPr>
        <a:xfrm>
          <a:off x="5400675" y="6543675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54</xdr:row>
      <xdr:rowOff>85725</xdr:rowOff>
    </xdr:from>
    <xdr:to>
      <xdr:col>10</xdr:col>
      <xdr:colOff>142875</xdr:colOff>
      <xdr:row>59</xdr:row>
      <xdr:rowOff>57150</xdr:rowOff>
    </xdr:to>
    <xdr:sp>
      <xdr:nvSpPr>
        <xdr:cNvPr id="15" name="AutoShape 15"/>
        <xdr:cNvSpPr>
          <a:spLocks/>
        </xdr:cNvSpPr>
      </xdr:nvSpPr>
      <xdr:spPr>
        <a:xfrm>
          <a:off x="3533775" y="7534275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85725</xdr:rowOff>
    </xdr:from>
    <xdr:to>
      <xdr:col>14</xdr:col>
      <xdr:colOff>123825</xdr:colOff>
      <xdr:row>59</xdr:row>
      <xdr:rowOff>66675</xdr:rowOff>
    </xdr:to>
    <xdr:sp>
      <xdr:nvSpPr>
        <xdr:cNvPr id="16" name="AutoShape 16"/>
        <xdr:cNvSpPr>
          <a:spLocks/>
        </xdr:cNvSpPr>
      </xdr:nvSpPr>
      <xdr:spPr>
        <a:xfrm>
          <a:off x="4200525" y="7534275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142875</xdr:colOff>
      <xdr:row>36</xdr:row>
      <xdr:rowOff>57150</xdr:rowOff>
    </xdr:to>
    <xdr:sp>
      <xdr:nvSpPr>
        <xdr:cNvPr id="17" name="AutoShape 17"/>
        <xdr:cNvSpPr>
          <a:spLocks/>
        </xdr:cNvSpPr>
      </xdr:nvSpPr>
      <xdr:spPr>
        <a:xfrm>
          <a:off x="6105525" y="468630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47625</xdr:colOff>
      <xdr:row>31</xdr:row>
      <xdr:rowOff>85725</xdr:rowOff>
    </xdr:from>
    <xdr:to>
      <xdr:col>29</xdr:col>
      <xdr:colOff>123825</xdr:colOff>
      <xdr:row>36</xdr:row>
      <xdr:rowOff>66675</xdr:rowOff>
    </xdr:to>
    <xdr:sp>
      <xdr:nvSpPr>
        <xdr:cNvPr id="18" name="AutoShape 18"/>
        <xdr:cNvSpPr>
          <a:spLocks/>
        </xdr:cNvSpPr>
      </xdr:nvSpPr>
      <xdr:spPr>
        <a:xfrm>
          <a:off x="6772275" y="468630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66675</xdr:colOff>
      <xdr:row>26</xdr:row>
      <xdr:rowOff>85725</xdr:rowOff>
    </xdr:from>
    <xdr:to>
      <xdr:col>33</xdr:col>
      <xdr:colOff>142875</xdr:colOff>
      <xdr:row>31</xdr:row>
      <xdr:rowOff>57150</xdr:rowOff>
    </xdr:to>
    <xdr:sp>
      <xdr:nvSpPr>
        <xdr:cNvPr id="19" name="AutoShape 19"/>
        <xdr:cNvSpPr>
          <a:spLocks/>
        </xdr:cNvSpPr>
      </xdr:nvSpPr>
      <xdr:spPr>
        <a:xfrm>
          <a:off x="7477125" y="4067175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47625</xdr:colOff>
      <xdr:row>26</xdr:row>
      <xdr:rowOff>85725</xdr:rowOff>
    </xdr:from>
    <xdr:to>
      <xdr:col>38</xdr:col>
      <xdr:colOff>123825</xdr:colOff>
      <xdr:row>31</xdr:row>
      <xdr:rowOff>66675</xdr:rowOff>
    </xdr:to>
    <xdr:sp>
      <xdr:nvSpPr>
        <xdr:cNvPr id="20" name="AutoShape 20"/>
        <xdr:cNvSpPr>
          <a:spLocks/>
        </xdr:cNvSpPr>
      </xdr:nvSpPr>
      <xdr:spPr>
        <a:xfrm>
          <a:off x="8315325" y="4067175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66675</xdr:colOff>
      <xdr:row>31</xdr:row>
      <xdr:rowOff>85725</xdr:rowOff>
    </xdr:from>
    <xdr:to>
      <xdr:col>42</xdr:col>
      <xdr:colOff>142875</xdr:colOff>
      <xdr:row>36</xdr:row>
      <xdr:rowOff>57150</xdr:rowOff>
    </xdr:to>
    <xdr:sp>
      <xdr:nvSpPr>
        <xdr:cNvPr id="21" name="AutoShape 21"/>
        <xdr:cNvSpPr>
          <a:spLocks/>
        </xdr:cNvSpPr>
      </xdr:nvSpPr>
      <xdr:spPr>
        <a:xfrm>
          <a:off x="9020175" y="468630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47625</xdr:colOff>
      <xdr:row>31</xdr:row>
      <xdr:rowOff>85725</xdr:rowOff>
    </xdr:from>
    <xdr:to>
      <xdr:col>46</xdr:col>
      <xdr:colOff>123825</xdr:colOff>
      <xdr:row>36</xdr:row>
      <xdr:rowOff>66675</xdr:rowOff>
    </xdr:to>
    <xdr:sp>
      <xdr:nvSpPr>
        <xdr:cNvPr id="22" name="AutoShape 22"/>
        <xdr:cNvSpPr>
          <a:spLocks/>
        </xdr:cNvSpPr>
      </xdr:nvSpPr>
      <xdr:spPr>
        <a:xfrm>
          <a:off x="9686925" y="468630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66675</xdr:colOff>
      <xdr:row>17</xdr:row>
      <xdr:rowOff>85725</xdr:rowOff>
    </xdr:from>
    <xdr:to>
      <xdr:col>50</xdr:col>
      <xdr:colOff>142875</xdr:colOff>
      <xdr:row>22</xdr:row>
      <xdr:rowOff>57150</xdr:rowOff>
    </xdr:to>
    <xdr:sp>
      <xdr:nvSpPr>
        <xdr:cNvPr id="23" name="AutoShape 23"/>
        <xdr:cNvSpPr>
          <a:spLocks/>
        </xdr:cNvSpPr>
      </xdr:nvSpPr>
      <xdr:spPr>
        <a:xfrm>
          <a:off x="10391775" y="295275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47625</xdr:colOff>
      <xdr:row>17</xdr:row>
      <xdr:rowOff>85725</xdr:rowOff>
    </xdr:from>
    <xdr:to>
      <xdr:col>54</xdr:col>
      <xdr:colOff>123825</xdr:colOff>
      <xdr:row>22</xdr:row>
      <xdr:rowOff>66675</xdr:rowOff>
    </xdr:to>
    <xdr:sp>
      <xdr:nvSpPr>
        <xdr:cNvPr id="24" name="AutoShape 24"/>
        <xdr:cNvSpPr>
          <a:spLocks/>
        </xdr:cNvSpPr>
      </xdr:nvSpPr>
      <xdr:spPr>
        <a:xfrm>
          <a:off x="11058525" y="295275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66675</xdr:colOff>
      <xdr:row>46</xdr:row>
      <xdr:rowOff>85725</xdr:rowOff>
    </xdr:from>
    <xdr:to>
      <xdr:col>50</xdr:col>
      <xdr:colOff>142875</xdr:colOff>
      <xdr:row>51</xdr:row>
      <xdr:rowOff>57150</xdr:rowOff>
    </xdr:to>
    <xdr:sp>
      <xdr:nvSpPr>
        <xdr:cNvPr id="25" name="AutoShape 25"/>
        <xdr:cNvSpPr>
          <a:spLocks/>
        </xdr:cNvSpPr>
      </xdr:nvSpPr>
      <xdr:spPr>
        <a:xfrm>
          <a:off x="10391775" y="6543675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47625</xdr:colOff>
      <xdr:row>46</xdr:row>
      <xdr:rowOff>85725</xdr:rowOff>
    </xdr:from>
    <xdr:to>
      <xdr:col>54</xdr:col>
      <xdr:colOff>123825</xdr:colOff>
      <xdr:row>51</xdr:row>
      <xdr:rowOff>66675</xdr:rowOff>
    </xdr:to>
    <xdr:sp>
      <xdr:nvSpPr>
        <xdr:cNvPr id="26" name="AutoShape 26"/>
        <xdr:cNvSpPr>
          <a:spLocks/>
        </xdr:cNvSpPr>
      </xdr:nvSpPr>
      <xdr:spPr>
        <a:xfrm>
          <a:off x="11058525" y="6543675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66675</xdr:colOff>
      <xdr:row>54</xdr:row>
      <xdr:rowOff>85725</xdr:rowOff>
    </xdr:from>
    <xdr:to>
      <xdr:col>57</xdr:col>
      <xdr:colOff>142875</xdr:colOff>
      <xdr:row>59</xdr:row>
      <xdr:rowOff>57150</xdr:rowOff>
    </xdr:to>
    <xdr:sp>
      <xdr:nvSpPr>
        <xdr:cNvPr id="27" name="AutoShape 27"/>
        <xdr:cNvSpPr>
          <a:spLocks/>
        </xdr:cNvSpPr>
      </xdr:nvSpPr>
      <xdr:spPr>
        <a:xfrm>
          <a:off x="11591925" y="7534275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47625</xdr:colOff>
      <xdr:row>54</xdr:row>
      <xdr:rowOff>85725</xdr:rowOff>
    </xdr:from>
    <xdr:to>
      <xdr:col>61</xdr:col>
      <xdr:colOff>123825</xdr:colOff>
      <xdr:row>59</xdr:row>
      <xdr:rowOff>66675</xdr:rowOff>
    </xdr:to>
    <xdr:sp>
      <xdr:nvSpPr>
        <xdr:cNvPr id="28" name="AutoShape 28"/>
        <xdr:cNvSpPr>
          <a:spLocks/>
        </xdr:cNvSpPr>
      </xdr:nvSpPr>
      <xdr:spPr>
        <a:xfrm>
          <a:off x="12258675" y="7534275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66675</xdr:colOff>
      <xdr:row>49</xdr:row>
      <xdr:rowOff>85725</xdr:rowOff>
    </xdr:from>
    <xdr:to>
      <xdr:col>64</xdr:col>
      <xdr:colOff>142875</xdr:colOff>
      <xdr:row>54</xdr:row>
      <xdr:rowOff>57150</xdr:rowOff>
    </xdr:to>
    <xdr:sp>
      <xdr:nvSpPr>
        <xdr:cNvPr id="29" name="AutoShape 29"/>
        <xdr:cNvSpPr>
          <a:spLocks/>
        </xdr:cNvSpPr>
      </xdr:nvSpPr>
      <xdr:spPr>
        <a:xfrm>
          <a:off x="12792075" y="691515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47625</xdr:colOff>
      <xdr:row>49</xdr:row>
      <xdr:rowOff>85725</xdr:rowOff>
    </xdr:from>
    <xdr:to>
      <xdr:col>68</xdr:col>
      <xdr:colOff>123825</xdr:colOff>
      <xdr:row>54</xdr:row>
      <xdr:rowOff>66675</xdr:rowOff>
    </xdr:to>
    <xdr:sp>
      <xdr:nvSpPr>
        <xdr:cNvPr id="30" name="AutoShape 30"/>
        <xdr:cNvSpPr>
          <a:spLocks/>
        </xdr:cNvSpPr>
      </xdr:nvSpPr>
      <xdr:spPr>
        <a:xfrm>
          <a:off x="13458825" y="691515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66675</xdr:colOff>
      <xdr:row>37</xdr:row>
      <xdr:rowOff>85725</xdr:rowOff>
    </xdr:from>
    <xdr:to>
      <xdr:col>57</xdr:col>
      <xdr:colOff>142875</xdr:colOff>
      <xdr:row>42</xdr:row>
      <xdr:rowOff>57150</xdr:rowOff>
    </xdr:to>
    <xdr:sp>
      <xdr:nvSpPr>
        <xdr:cNvPr id="31" name="AutoShape 31"/>
        <xdr:cNvSpPr>
          <a:spLocks/>
        </xdr:cNvSpPr>
      </xdr:nvSpPr>
      <xdr:spPr>
        <a:xfrm>
          <a:off x="11591925" y="542925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47625</xdr:colOff>
      <xdr:row>37</xdr:row>
      <xdr:rowOff>85725</xdr:rowOff>
    </xdr:from>
    <xdr:to>
      <xdr:col>61</xdr:col>
      <xdr:colOff>123825</xdr:colOff>
      <xdr:row>42</xdr:row>
      <xdr:rowOff>66675</xdr:rowOff>
    </xdr:to>
    <xdr:sp>
      <xdr:nvSpPr>
        <xdr:cNvPr id="32" name="AutoShape 32"/>
        <xdr:cNvSpPr>
          <a:spLocks/>
        </xdr:cNvSpPr>
      </xdr:nvSpPr>
      <xdr:spPr>
        <a:xfrm>
          <a:off x="12258675" y="542925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66675</xdr:colOff>
      <xdr:row>25</xdr:row>
      <xdr:rowOff>85725</xdr:rowOff>
    </xdr:from>
    <xdr:to>
      <xdr:col>57</xdr:col>
      <xdr:colOff>142875</xdr:colOff>
      <xdr:row>30</xdr:row>
      <xdr:rowOff>57150</xdr:rowOff>
    </xdr:to>
    <xdr:sp>
      <xdr:nvSpPr>
        <xdr:cNvPr id="33" name="AutoShape 33"/>
        <xdr:cNvSpPr>
          <a:spLocks/>
        </xdr:cNvSpPr>
      </xdr:nvSpPr>
      <xdr:spPr>
        <a:xfrm>
          <a:off x="11591925" y="394335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47625</xdr:colOff>
      <xdr:row>25</xdr:row>
      <xdr:rowOff>85725</xdr:rowOff>
    </xdr:from>
    <xdr:to>
      <xdr:col>61</xdr:col>
      <xdr:colOff>123825</xdr:colOff>
      <xdr:row>30</xdr:row>
      <xdr:rowOff>66675</xdr:rowOff>
    </xdr:to>
    <xdr:sp>
      <xdr:nvSpPr>
        <xdr:cNvPr id="34" name="AutoShape 34"/>
        <xdr:cNvSpPr>
          <a:spLocks/>
        </xdr:cNvSpPr>
      </xdr:nvSpPr>
      <xdr:spPr>
        <a:xfrm>
          <a:off x="12258675" y="394335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66675</xdr:colOff>
      <xdr:row>8</xdr:row>
      <xdr:rowOff>85725</xdr:rowOff>
    </xdr:from>
    <xdr:to>
      <xdr:col>57</xdr:col>
      <xdr:colOff>142875</xdr:colOff>
      <xdr:row>13</xdr:row>
      <xdr:rowOff>57150</xdr:rowOff>
    </xdr:to>
    <xdr:sp>
      <xdr:nvSpPr>
        <xdr:cNvPr id="35" name="AutoShape 35"/>
        <xdr:cNvSpPr>
          <a:spLocks/>
        </xdr:cNvSpPr>
      </xdr:nvSpPr>
      <xdr:spPr>
        <a:xfrm>
          <a:off x="11591925" y="1838325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47625</xdr:colOff>
      <xdr:row>8</xdr:row>
      <xdr:rowOff>85725</xdr:rowOff>
    </xdr:from>
    <xdr:to>
      <xdr:col>61</xdr:col>
      <xdr:colOff>123825</xdr:colOff>
      <xdr:row>13</xdr:row>
      <xdr:rowOff>66675</xdr:rowOff>
    </xdr:to>
    <xdr:sp>
      <xdr:nvSpPr>
        <xdr:cNvPr id="36" name="AutoShape 36"/>
        <xdr:cNvSpPr>
          <a:spLocks/>
        </xdr:cNvSpPr>
      </xdr:nvSpPr>
      <xdr:spPr>
        <a:xfrm>
          <a:off x="12258675" y="1838325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66675</xdr:colOff>
      <xdr:row>13</xdr:row>
      <xdr:rowOff>85725</xdr:rowOff>
    </xdr:from>
    <xdr:to>
      <xdr:col>64</xdr:col>
      <xdr:colOff>142875</xdr:colOff>
      <xdr:row>18</xdr:row>
      <xdr:rowOff>57150</xdr:rowOff>
    </xdr:to>
    <xdr:sp>
      <xdr:nvSpPr>
        <xdr:cNvPr id="37" name="AutoShape 37"/>
        <xdr:cNvSpPr>
          <a:spLocks/>
        </xdr:cNvSpPr>
      </xdr:nvSpPr>
      <xdr:spPr>
        <a:xfrm>
          <a:off x="12792075" y="245745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47625</xdr:colOff>
      <xdr:row>13</xdr:row>
      <xdr:rowOff>85725</xdr:rowOff>
    </xdr:from>
    <xdr:to>
      <xdr:col>68</xdr:col>
      <xdr:colOff>123825</xdr:colOff>
      <xdr:row>18</xdr:row>
      <xdr:rowOff>66675</xdr:rowOff>
    </xdr:to>
    <xdr:sp>
      <xdr:nvSpPr>
        <xdr:cNvPr id="38" name="AutoShape 38"/>
        <xdr:cNvSpPr>
          <a:spLocks/>
        </xdr:cNvSpPr>
      </xdr:nvSpPr>
      <xdr:spPr>
        <a:xfrm>
          <a:off x="13458825" y="245745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13</xdr:row>
      <xdr:rowOff>85725</xdr:rowOff>
    </xdr:from>
    <xdr:to>
      <xdr:col>3</xdr:col>
      <xdr:colOff>142875</xdr:colOff>
      <xdr:row>18</xdr:row>
      <xdr:rowOff>57150</xdr:rowOff>
    </xdr:to>
    <xdr:sp>
      <xdr:nvSpPr>
        <xdr:cNvPr id="39" name="AutoShape 39"/>
        <xdr:cNvSpPr>
          <a:spLocks/>
        </xdr:cNvSpPr>
      </xdr:nvSpPr>
      <xdr:spPr>
        <a:xfrm>
          <a:off x="2333625" y="245745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13</xdr:row>
      <xdr:rowOff>85725</xdr:rowOff>
    </xdr:from>
    <xdr:to>
      <xdr:col>7</xdr:col>
      <xdr:colOff>123825</xdr:colOff>
      <xdr:row>18</xdr:row>
      <xdr:rowOff>66675</xdr:rowOff>
    </xdr:to>
    <xdr:sp>
      <xdr:nvSpPr>
        <xdr:cNvPr id="40" name="AutoShape 40"/>
        <xdr:cNvSpPr>
          <a:spLocks/>
        </xdr:cNvSpPr>
      </xdr:nvSpPr>
      <xdr:spPr>
        <a:xfrm>
          <a:off x="3000375" y="245745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8</xdr:row>
      <xdr:rowOff>85725</xdr:rowOff>
    </xdr:from>
    <xdr:to>
      <xdr:col>10</xdr:col>
      <xdr:colOff>142875</xdr:colOff>
      <xdr:row>13</xdr:row>
      <xdr:rowOff>57150</xdr:rowOff>
    </xdr:to>
    <xdr:sp>
      <xdr:nvSpPr>
        <xdr:cNvPr id="41" name="AutoShape 41"/>
        <xdr:cNvSpPr>
          <a:spLocks/>
        </xdr:cNvSpPr>
      </xdr:nvSpPr>
      <xdr:spPr>
        <a:xfrm>
          <a:off x="3533775" y="1838325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8</xdr:row>
      <xdr:rowOff>85725</xdr:rowOff>
    </xdr:from>
    <xdr:to>
      <xdr:col>14</xdr:col>
      <xdr:colOff>123825</xdr:colOff>
      <xdr:row>13</xdr:row>
      <xdr:rowOff>66675</xdr:rowOff>
    </xdr:to>
    <xdr:sp>
      <xdr:nvSpPr>
        <xdr:cNvPr id="42" name="AutoShape 42"/>
        <xdr:cNvSpPr>
          <a:spLocks/>
        </xdr:cNvSpPr>
      </xdr:nvSpPr>
      <xdr:spPr>
        <a:xfrm>
          <a:off x="4200525" y="1838325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25</xdr:row>
      <xdr:rowOff>85725</xdr:rowOff>
    </xdr:from>
    <xdr:to>
      <xdr:col>10</xdr:col>
      <xdr:colOff>142875</xdr:colOff>
      <xdr:row>30</xdr:row>
      <xdr:rowOff>57150</xdr:rowOff>
    </xdr:to>
    <xdr:sp>
      <xdr:nvSpPr>
        <xdr:cNvPr id="43" name="AutoShape 43"/>
        <xdr:cNvSpPr>
          <a:spLocks/>
        </xdr:cNvSpPr>
      </xdr:nvSpPr>
      <xdr:spPr>
        <a:xfrm>
          <a:off x="3533775" y="394335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25</xdr:row>
      <xdr:rowOff>85725</xdr:rowOff>
    </xdr:from>
    <xdr:to>
      <xdr:col>14</xdr:col>
      <xdr:colOff>123825</xdr:colOff>
      <xdr:row>30</xdr:row>
      <xdr:rowOff>66675</xdr:rowOff>
    </xdr:to>
    <xdr:sp>
      <xdr:nvSpPr>
        <xdr:cNvPr id="44" name="AutoShape 44"/>
        <xdr:cNvSpPr>
          <a:spLocks/>
        </xdr:cNvSpPr>
      </xdr:nvSpPr>
      <xdr:spPr>
        <a:xfrm>
          <a:off x="4200525" y="394335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17</xdr:row>
      <xdr:rowOff>85725</xdr:rowOff>
    </xdr:from>
    <xdr:to>
      <xdr:col>17</xdr:col>
      <xdr:colOff>142875</xdr:colOff>
      <xdr:row>22</xdr:row>
      <xdr:rowOff>57150</xdr:rowOff>
    </xdr:to>
    <xdr:sp>
      <xdr:nvSpPr>
        <xdr:cNvPr id="45" name="AutoShape 45"/>
        <xdr:cNvSpPr>
          <a:spLocks/>
        </xdr:cNvSpPr>
      </xdr:nvSpPr>
      <xdr:spPr>
        <a:xfrm>
          <a:off x="4733925" y="295275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17</xdr:row>
      <xdr:rowOff>85725</xdr:rowOff>
    </xdr:from>
    <xdr:to>
      <xdr:col>21</xdr:col>
      <xdr:colOff>123825</xdr:colOff>
      <xdr:row>22</xdr:row>
      <xdr:rowOff>66675</xdr:rowOff>
    </xdr:to>
    <xdr:sp>
      <xdr:nvSpPr>
        <xdr:cNvPr id="46" name="AutoShape 46"/>
        <xdr:cNvSpPr>
          <a:spLocks/>
        </xdr:cNvSpPr>
      </xdr:nvSpPr>
      <xdr:spPr>
        <a:xfrm>
          <a:off x="5400675" y="295275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37</xdr:row>
      <xdr:rowOff>85725</xdr:rowOff>
    </xdr:from>
    <xdr:to>
      <xdr:col>10</xdr:col>
      <xdr:colOff>142875</xdr:colOff>
      <xdr:row>42</xdr:row>
      <xdr:rowOff>57150</xdr:rowOff>
    </xdr:to>
    <xdr:sp>
      <xdr:nvSpPr>
        <xdr:cNvPr id="47" name="AutoShape 47"/>
        <xdr:cNvSpPr>
          <a:spLocks/>
        </xdr:cNvSpPr>
      </xdr:nvSpPr>
      <xdr:spPr>
        <a:xfrm>
          <a:off x="3533775" y="542925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37</xdr:row>
      <xdr:rowOff>85725</xdr:rowOff>
    </xdr:from>
    <xdr:to>
      <xdr:col>14</xdr:col>
      <xdr:colOff>123825</xdr:colOff>
      <xdr:row>42</xdr:row>
      <xdr:rowOff>66675</xdr:rowOff>
    </xdr:to>
    <xdr:sp>
      <xdr:nvSpPr>
        <xdr:cNvPr id="48" name="AutoShape 48"/>
        <xdr:cNvSpPr>
          <a:spLocks/>
        </xdr:cNvSpPr>
      </xdr:nvSpPr>
      <xdr:spPr>
        <a:xfrm>
          <a:off x="4200525" y="542925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66675</xdr:colOff>
      <xdr:row>49</xdr:row>
      <xdr:rowOff>85725</xdr:rowOff>
    </xdr:from>
    <xdr:to>
      <xdr:col>3</xdr:col>
      <xdr:colOff>142875</xdr:colOff>
      <xdr:row>54</xdr:row>
      <xdr:rowOff>57150</xdr:rowOff>
    </xdr:to>
    <xdr:sp>
      <xdr:nvSpPr>
        <xdr:cNvPr id="49" name="AutoShape 49"/>
        <xdr:cNvSpPr>
          <a:spLocks/>
        </xdr:cNvSpPr>
      </xdr:nvSpPr>
      <xdr:spPr>
        <a:xfrm>
          <a:off x="2333625" y="691515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49</xdr:row>
      <xdr:rowOff>85725</xdr:rowOff>
    </xdr:from>
    <xdr:to>
      <xdr:col>7</xdr:col>
      <xdr:colOff>123825</xdr:colOff>
      <xdr:row>54</xdr:row>
      <xdr:rowOff>66675</xdr:rowOff>
    </xdr:to>
    <xdr:sp>
      <xdr:nvSpPr>
        <xdr:cNvPr id="50" name="AutoShape 50"/>
        <xdr:cNvSpPr>
          <a:spLocks/>
        </xdr:cNvSpPr>
      </xdr:nvSpPr>
      <xdr:spPr>
        <a:xfrm>
          <a:off x="3000375" y="691515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66675</xdr:colOff>
      <xdr:row>46</xdr:row>
      <xdr:rowOff>85725</xdr:rowOff>
    </xdr:from>
    <xdr:to>
      <xdr:col>17</xdr:col>
      <xdr:colOff>142875</xdr:colOff>
      <xdr:row>51</xdr:row>
      <xdr:rowOff>57150</xdr:rowOff>
    </xdr:to>
    <xdr:sp>
      <xdr:nvSpPr>
        <xdr:cNvPr id="51" name="AutoShape 51"/>
        <xdr:cNvSpPr>
          <a:spLocks/>
        </xdr:cNvSpPr>
      </xdr:nvSpPr>
      <xdr:spPr>
        <a:xfrm>
          <a:off x="4733925" y="6543675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46</xdr:row>
      <xdr:rowOff>85725</xdr:rowOff>
    </xdr:from>
    <xdr:to>
      <xdr:col>21</xdr:col>
      <xdr:colOff>123825</xdr:colOff>
      <xdr:row>51</xdr:row>
      <xdr:rowOff>66675</xdr:rowOff>
    </xdr:to>
    <xdr:sp>
      <xdr:nvSpPr>
        <xdr:cNvPr id="52" name="AutoShape 52"/>
        <xdr:cNvSpPr>
          <a:spLocks/>
        </xdr:cNvSpPr>
      </xdr:nvSpPr>
      <xdr:spPr>
        <a:xfrm>
          <a:off x="5400675" y="6543675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66675</xdr:colOff>
      <xdr:row>54</xdr:row>
      <xdr:rowOff>85725</xdr:rowOff>
    </xdr:from>
    <xdr:to>
      <xdr:col>10</xdr:col>
      <xdr:colOff>142875</xdr:colOff>
      <xdr:row>59</xdr:row>
      <xdr:rowOff>57150</xdr:rowOff>
    </xdr:to>
    <xdr:sp>
      <xdr:nvSpPr>
        <xdr:cNvPr id="53" name="AutoShape 53"/>
        <xdr:cNvSpPr>
          <a:spLocks/>
        </xdr:cNvSpPr>
      </xdr:nvSpPr>
      <xdr:spPr>
        <a:xfrm>
          <a:off x="3533775" y="7534275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54</xdr:row>
      <xdr:rowOff>85725</xdr:rowOff>
    </xdr:from>
    <xdr:to>
      <xdr:col>14</xdr:col>
      <xdr:colOff>123825</xdr:colOff>
      <xdr:row>59</xdr:row>
      <xdr:rowOff>66675</xdr:rowOff>
    </xdr:to>
    <xdr:sp>
      <xdr:nvSpPr>
        <xdr:cNvPr id="54" name="AutoShape 54"/>
        <xdr:cNvSpPr>
          <a:spLocks/>
        </xdr:cNvSpPr>
      </xdr:nvSpPr>
      <xdr:spPr>
        <a:xfrm>
          <a:off x="4200525" y="7534275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66675</xdr:colOff>
      <xdr:row>31</xdr:row>
      <xdr:rowOff>85725</xdr:rowOff>
    </xdr:from>
    <xdr:to>
      <xdr:col>25</xdr:col>
      <xdr:colOff>142875</xdr:colOff>
      <xdr:row>36</xdr:row>
      <xdr:rowOff>57150</xdr:rowOff>
    </xdr:to>
    <xdr:sp>
      <xdr:nvSpPr>
        <xdr:cNvPr id="55" name="AutoShape 55"/>
        <xdr:cNvSpPr>
          <a:spLocks/>
        </xdr:cNvSpPr>
      </xdr:nvSpPr>
      <xdr:spPr>
        <a:xfrm>
          <a:off x="6105525" y="468630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47625</xdr:colOff>
      <xdr:row>31</xdr:row>
      <xdr:rowOff>85725</xdr:rowOff>
    </xdr:from>
    <xdr:to>
      <xdr:col>29</xdr:col>
      <xdr:colOff>123825</xdr:colOff>
      <xdr:row>36</xdr:row>
      <xdr:rowOff>66675</xdr:rowOff>
    </xdr:to>
    <xdr:sp>
      <xdr:nvSpPr>
        <xdr:cNvPr id="56" name="AutoShape 56"/>
        <xdr:cNvSpPr>
          <a:spLocks/>
        </xdr:cNvSpPr>
      </xdr:nvSpPr>
      <xdr:spPr>
        <a:xfrm>
          <a:off x="6772275" y="468630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66675</xdr:colOff>
      <xdr:row>26</xdr:row>
      <xdr:rowOff>85725</xdr:rowOff>
    </xdr:from>
    <xdr:to>
      <xdr:col>33</xdr:col>
      <xdr:colOff>142875</xdr:colOff>
      <xdr:row>31</xdr:row>
      <xdr:rowOff>57150</xdr:rowOff>
    </xdr:to>
    <xdr:sp>
      <xdr:nvSpPr>
        <xdr:cNvPr id="57" name="AutoShape 57"/>
        <xdr:cNvSpPr>
          <a:spLocks/>
        </xdr:cNvSpPr>
      </xdr:nvSpPr>
      <xdr:spPr>
        <a:xfrm>
          <a:off x="7477125" y="4067175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47625</xdr:colOff>
      <xdr:row>26</xdr:row>
      <xdr:rowOff>85725</xdr:rowOff>
    </xdr:from>
    <xdr:to>
      <xdr:col>38</xdr:col>
      <xdr:colOff>123825</xdr:colOff>
      <xdr:row>31</xdr:row>
      <xdr:rowOff>66675</xdr:rowOff>
    </xdr:to>
    <xdr:sp>
      <xdr:nvSpPr>
        <xdr:cNvPr id="58" name="AutoShape 58"/>
        <xdr:cNvSpPr>
          <a:spLocks/>
        </xdr:cNvSpPr>
      </xdr:nvSpPr>
      <xdr:spPr>
        <a:xfrm>
          <a:off x="8315325" y="4067175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66675</xdr:colOff>
      <xdr:row>31</xdr:row>
      <xdr:rowOff>85725</xdr:rowOff>
    </xdr:from>
    <xdr:to>
      <xdr:col>42</xdr:col>
      <xdr:colOff>142875</xdr:colOff>
      <xdr:row>36</xdr:row>
      <xdr:rowOff>57150</xdr:rowOff>
    </xdr:to>
    <xdr:sp>
      <xdr:nvSpPr>
        <xdr:cNvPr id="59" name="AutoShape 59"/>
        <xdr:cNvSpPr>
          <a:spLocks/>
        </xdr:cNvSpPr>
      </xdr:nvSpPr>
      <xdr:spPr>
        <a:xfrm>
          <a:off x="9020175" y="468630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47625</xdr:colOff>
      <xdr:row>31</xdr:row>
      <xdr:rowOff>85725</xdr:rowOff>
    </xdr:from>
    <xdr:to>
      <xdr:col>46</xdr:col>
      <xdr:colOff>123825</xdr:colOff>
      <xdr:row>36</xdr:row>
      <xdr:rowOff>66675</xdr:rowOff>
    </xdr:to>
    <xdr:sp>
      <xdr:nvSpPr>
        <xdr:cNvPr id="60" name="AutoShape 60"/>
        <xdr:cNvSpPr>
          <a:spLocks/>
        </xdr:cNvSpPr>
      </xdr:nvSpPr>
      <xdr:spPr>
        <a:xfrm>
          <a:off x="9686925" y="468630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66675</xdr:colOff>
      <xdr:row>17</xdr:row>
      <xdr:rowOff>85725</xdr:rowOff>
    </xdr:from>
    <xdr:to>
      <xdr:col>50</xdr:col>
      <xdr:colOff>142875</xdr:colOff>
      <xdr:row>22</xdr:row>
      <xdr:rowOff>57150</xdr:rowOff>
    </xdr:to>
    <xdr:sp>
      <xdr:nvSpPr>
        <xdr:cNvPr id="61" name="AutoShape 61"/>
        <xdr:cNvSpPr>
          <a:spLocks/>
        </xdr:cNvSpPr>
      </xdr:nvSpPr>
      <xdr:spPr>
        <a:xfrm>
          <a:off x="10391775" y="295275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47625</xdr:colOff>
      <xdr:row>17</xdr:row>
      <xdr:rowOff>85725</xdr:rowOff>
    </xdr:from>
    <xdr:to>
      <xdr:col>54</xdr:col>
      <xdr:colOff>123825</xdr:colOff>
      <xdr:row>22</xdr:row>
      <xdr:rowOff>66675</xdr:rowOff>
    </xdr:to>
    <xdr:sp>
      <xdr:nvSpPr>
        <xdr:cNvPr id="62" name="AutoShape 62"/>
        <xdr:cNvSpPr>
          <a:spLocks/>
        </xdr:cNvSpPr>
      </xdr:nvSpPr>
      <xdr:spPr>
        <a:xfrm>
          <a:off x="11058525" y="295275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66675</xdr:colOff>
      <xdr:row>46</xdr:row>
      <xdr:rowOff>85725</xdr:rowOff>
    </xdr:from>
    <xdr:to>
      <xdr:col>50</xdr:col>
      <xdr:colOff>142875</xdr:colOff>
      <xdr:row>51</xdr:row>
      <xdr:rowOff>57150</xdr:rowOff>
    </xdr:to>
    <xdr:sp>
      <xdr:nvSpPr>
        <xdr:cNvPr id="63" name="AutoShape 63"/>
        <xdr:cNvSpPr>
          <a:spLocks/>
        </xdr:cNvSpPr>
      </xdr:nvSpPr>
      <xdr:spPr>
        <a:xfrm>
          <a:off x="10391775" y="6543675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47625</xdr:colOff>
      <xdr:row>46</xdr:row>
      <xdr:rowOff>85725</xdr:rowOff>
    </xdr:from>
    <xdr:to>
      <xdr:col>54</xdr:col>
      <xdr:colOff>123825</xdr:colOff>
      <xdr:row>51</xdr:row>
      <xdr:rowOff>66675</xdr:rowOff>
    </xdr:to>
    <xdr:sp>
      <xdr:nvSpPr>
        <xdr:cNvPr id="64" name="AutoShape 64"/>
        <xdr:cNvSpPr>
          <a:spLocks/>
        </xdr:cNvSpPr>
      </xdr:nvSpPr>
      <xdr:spPr>
        <a:xfrm>
          <a:off x="11058525" y="6543675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66675</xdr:colOff>
      <xdr:row>54</xdr:row>
      <xdr:rowOff>85725</xdr:rowOff>
    </xdr:from>
    <xdr:to>
      <xdr:col>57</xdr:col>
      <xdr:colOff>142875</xdr:colOff>
      <xdr:row>59</xdr:row>
      <xdr:rowOff>57150</xdr:rowOff>
    </xdr:to>
    <xdr:sp>
      <xdr:nvSpPr>
        <xdr:cNvPr id="65" name="AutoShape 65"/>
        <xdr:cNvSpPr>
          <a:spLocks/>
        </xdr:cNvSpPr>
      </xdr:nvSpPr>
      <xdr:spPr>
        <a:xfrm>
          <a:off x="11591925" y="7534275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47625</xdr:colOff>
      <xdr:row>54</xdr:row>
      <xdr:rowOff>85725</xdr:rowOff>
    </xdr:from>
    <xdr:to>
      <xdr:col>61</xdr:col>
      <xdr:colOff>123825</xdr:colOff>
      <xdr:row>59</xdr:row>
      <xdr:rowOff>66675</xdr:rowOff>
    </xdr:to>
    <xdr:sp>
      <xdr:nvSpPr>
        <xdr:cNvPr id="66" name="AutoShape 66"/>
        <xdr:cNvSpPr>
          <a:spLocks/>
        </xdr:cNvSpPr>
      </xdr:nvSpPr>
      <xdr:spPr>
        <a:xfrm>
          <a:off x="12258675" y="7534275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66675</xdr:colOff>
      <xdr:row>49</xdr:row>
      <xdr:rowOff>85725</xdr:rowOff>
    </xdr:from>
    <xdr:to>
      <xdr:col>64</xdr:col>
      <xdr:colOff>142875</xdr:colOff>
      <xdr:row>54</xdr:row>
      <xdr:rowOff>57150</xdr:rowOff>
    </xdr:to>
    <xdr:sp>
      <xdr:nvSpPr>
        <xdr:cNvPr id="67" name="AutoShape 67"/>
        <xdr:cNvSpPr>
          <a:spLocks/>
        </xdr:cNvSpPr>
      </xdr:nvSpPr>
      <xdr:spPr>
        <a:xfrm>
          <a:off x="12792075" y="691515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47625</xdr:colOff>
      <xdr:row>49</xdr:row>
      <xdr:rowOff>85725</xdr:rowOff>
    </xdr:from>
    <xdr:to>
      <xdr:col>68</xdr:col>
      <xdr:colOff>123825</xdr:colOff>
      <xdr:row>54</xdr:row>
      <xdr:rowOff>66675</xdr:rowOff>
    </xdr:to>
    <xdr:sp>
      <xdr:nvSpPr>
        <xdr:cNvPr id="68" name="AutoShape 68"/>
        <xdr:cNvSpPr>
          <a:spLocks/>
        </xdr:cNvSpPr>
      </xdr:nvSpPr>
      <xdr:spPr>
        <a:xfrm>
          <a:off x="13458825" y="691515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66675</xdr:colOff>
      <xdr:row>37</xdr:row>
      <xdr:rowOff>85725</xdr:rowOff>
    </xdr:from>
    <xdr:to>
      <xdr:col>57</xdr:col>
      <xdr:colOff>142875</xdr:colOff>
      <xdr:row>42</xdr:row>
      <xdr:rowOff>57150</xdr:rowOff>
    </xdr:to>
    <xdr:sp>
      <xdr:nvSpPr>
        <xdr:cNvPr id="69" name="AutoShape 69"/>
        <xdr:cNvSpPr>
          <a:spLocks/>
        </xdr:cNvSpPr>
      </xdr:nvSpPr>
      <xdr:spPr>
        <a:xfrm>
          <a:off x="11591925" y="542925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47625</xdr:colOff>
      <xdr:row>37</xdr:row>
      <xdr:rowOff>85725</xdr:rowOff>
    </xdr:from>
    <xdr:to>
      <xdr:col>61</xdr:col>
      <xdr:colOff>123825</xdr:colOff>
      <xdr:row>42</xdr:row>
      <xdr:rowOff>66675</xdr:rowOff>
    </xdr:to>
    <xdr:sp>
      <xdr:nvSpPr>
        <xdr:cNvPr id="70" name="AutoShape 70"/>
        <xdr:cNvSpPr>
          <a:spLocks/>
        </xdr:cNvSpPr>
      </xdr:nvSpPr>
      <xdr:spPr>
        <a:xfrm>
          <a:off x="12258675" y="542925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66675</xdr:colOff>
      <xdr:row>25</xdr:row>
      <xdr:rowOff>85725</xdr:rowOff>
    </xdr:from>
    <xdr:to>
      <xdr:col>57</xdr:col>
      <xdr:colOff>142875</xdr:colOff>
      <xdr:row>30</xdr:row>
      <xdr:rowOff>57150</xdr:rowOff>
    </xdr:to>
    <xdr:sp>
      <xdr:nvSpPr>
        <xdr:cNvPr id="71" name="AutoShape 71"/>
        <xdr:cNvSpPr>
          <a:spLocks/>
        </xdr:cNvSpPr>
      </xdr:nvSpPr>
      <xdr:spPr>
        <a:xfrm>
          <a:off x="11591925" y="394335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47625</xdr:colOff>
      <xdr:row>25</xdr:row>
      <xdr:rowOff>85725</xdr:rowOff>
    </xdr:from>
    <xdr:to>
      <xdr:col>61</xdr:col>
      <xdr:colOff>123825</xdr:colOff>
      <xdr:row>30</xdr:row>
      <xdr:rowOff>66675</xdr:rowOff>
    </xdr:to>
    <xdr:sp>
      <xdr:nvSpPr>
        <xdr:cNvPr id="72" name="AutoShape 72"/>
        <xdr:cNvSpPr>
          <a:spLocks/>
        </xdr:cNvSpPr>
      </xdr:nvSpPr>
      <xdr:spPr>
        <a:xfrm>
          <a:off x="12258675" y="394335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57</xdr:col>
      <xdr:colOff>66675</xdr:colOff>
      <xdr:row>8</xdr:row>
      <xdr:rowOff>85725</xdr:rowOff>
    </xdr:from>
    <xdr:to>
      <xdr:col>57</xdr:col>
      <xdr:colOff>142875</xdr:colOff>
      <xdr:row>13</xdr:row>
      <xdr:rowOff>57150</xdr:rowOff>
    </xdr:to>
    <xdr:sp>
      <xdr:nvSpPr>
        <xdr:cNvPr id="73" name="AutoShape 73"/>
        <xdr:cNvSpPr>
          <a:spLocks/>
        </xdr:cNvSpPr>
      </xdr:nvSpPr>
      <xdr:spPr>
        <a:xfrm>
          <a:off x="11591925" y="1838325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47625</xdr:colOff>
      <xdr:row>8</xdr:row>
      <xdr:rowOff>85725</xdr:rowOff>
    </xdr:from>
    <xdr:to>
      <xdr:col>61</xdr:col>
      <xdr:colOff>123825</xdr:colOff>
      <xdr:row>13</xdr:row>
      <xdr:rowOff>66675</xdr:rowOff>
    </xdr:to>
    <xdr:sp>
      <xdr:nvSpPr>
        <xdr:cNvPr id="74" name="AutoShape 74"/>
        <xdr:cNvSpPr>
          <a:spLocks/>
        </xdr:cNvSpPr>
      </xdr:nvSpPr>
      <xdr:spPr>
        <a:xfrm>
          <a:off x="12258675" y="1838325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64</xdr:col>
      <xdr:colOff>66675</xdr:colOff>
      <xdr:row>13</xdr:row>
      <xdr:rowOff>85725</xdr:rowOff>
    </xdr:from>
    <xdr:to>
      <xdr:col>64</xdr:col>
      <xdr:colOff>142875</xdr:colOff>
      <xdr:row>18</xdr:row>
      <xdr:rowOff>57150</xdr:rowOff>
    </xdr:to>
    <xdr:sp>
      <xdr:nvSpPr>
        <xdr:cNvPr id="75" name="AutoShape 75"/>
        <xdr:cNvSpPr>
          <a:spLocks/>
        </xdr:cNvSpPr>
      </xdr:nvSpPr>
      <xdr:spPr>
        <a:xfrm>
          <a:off x="12792075" y="2457450"/>
          <a:ext cx="76200" cy="590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47625</xdr:colOff>
      <xdr:row>13</xdr:row>
      <xdr:rowOff>85725</xdr:rowOff>
    </xdr:from>
    <xdr:to>
      <xdr:col>68</xdr:col>
      <xdr:colOff>123825</xdr:colOff>
      <xdr:row>18</xdr:row>
      <xdr:rowOff>66675</xdr:rowOff>
    </xdr:to>
    <xdr:sp>
      <xdr:nvSpPr>
        <xdr:cNvPr id="76" name="AutoShape 76"/>
        <xdr:cNvSpPr>
          <a:spLocks/>
        </xdr:cNvSpPr>
      </xdr:nvSpPr>
      <xdr:spPr>
        <a:xfrm>
          <a:off x="13458825" y="2457450"/>
          <a:ext cx="76200" cy="6000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encho.pref.okayama.jp/ioffice/ioffice.cgi/&#20013;&#22269;&#22823;&#20250;2005&#22899;&#23376;&#25277;&#369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kencho.pref.okayama.jp/ioffice/ioffice.cgi/&#20013;&#22269;&#22823;&#20250;2005&#30007;&#23376;&#25277;&#369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加チーム"/>
      <sheetName val="抽選作業用"/>
      <sheetName val="抽選表"/>
      <sheetName val="抽選表印刷用"/>
      <sheetName val="試合結果"/>
    </sheetNames>
    <sheetDataSet>
      <sheetData sheetId="2">
        <row r="4">
          <cell r="B4" t="str">
            <v>誠英</v>
          </cell>
          <cell r="C4" t="str">
            <v>(</v>
          </cell>
          <cell r="D4" t="str">
            <v>山口</v>
          </cell>
          <cell r="E4" t="str">
            <v>)</v>
          </cell>
          <cell r="G4">
            <v>11</v>
          </cell>
          <cell r="T4">
            <v>21</v>
          </cell>
          <cell r="V4" t="str">
            <v>安田女子</v>
          </cell>
          <cell r="W4" t="str">
            <v>(</v>
          </cell>
          <cell r="X4" t="str">
            <v>広島</v>
          </cell>
          <cell r="Y4" t="str">
            <v>)</v>
          </cell>
        </row>
        <row r="6">
          <cell r="B6" t="str">
            <v>岡山東商業</v>
          </cell>
          <cell r="C6" t="str">
            <v>(</v>
          </cell>
          <cell r="D6" t="str">
            <v>岡山</v>
          </cell>
          <cell r="E6" t="str">
            <v>)</v>
          </cell>
          <cell r="G6">
            <v>34</v>
          </cell>
          <cell r="T6">
            <v>54</v>
          </cell>
          <cell r="V6" t="str">
            <v>江の川</v>
          </cell>
          <cell r="W6" t="str">
            <v>(</v>
          </cell>
          <cell r="X6" t="str">
            <v>島根</v>
          </cell>
          <cell r="Y6" t="str">
            <v>)</v>
          </cell>
        </row>
        <row r="8">
          <cell r="B8" t="str">
            <v>銀河学院</v>
          </cell>
          <cell r="C8" t="str">
            <v>(</v>
          </cell>
          <cell r="D8" t="str">
            <v>広島</v>
          </cell>
          <cell r="E8" t="str">
            <v>)</v>
          </cell>
          <cell r="G8">
            <v>23</v>
          </cell>
          <cell r="T8">
            <v>12</v>
          </cell>
          <cell r="V8" t="str">
            <v>宇部商業</v>
          </cell>
          <cell r="W8" t="str">
            <v>(</v>
          </cell>
          <cell r="X8" t="str">
            <v>山口</v>
          </cell>
          <cell r="Y8" t="str">
            <v>)</v>
          </cell>
        </row>
        <row r="10">
          <cell r="B10" t="str">
            <v>米子松蔭</v>
          </cell>
          <cell r="C10" t="str">
            <v>(</v>
          </cell>
          <cell r="D10" t="str">
            <v>鳥取</v>
          </cell>
          <cell r="E10" t="str">
            <v>)</v>
          </cell>
          <cell r="G10">
            <v>43</v>
          </cell>
          <cell r="T10">
            <v>32</v>
          </cell>
          <cell r="V10" t="str">
            <v>玉野光南</v>
          </cell>
          <cell r="W10" t="str">
            <v>(</v>
          </cell>
          <cell r="X10" t="str">
            <v>岡山</v>
          </cell>
          <cell r="Y10" t="str">
            <v>)</v>
          </cell>
        </row>
        <row r="12">
          <cell r="B12" t="str">
            <v>開星</v>
          </cell>
          <cell r="C12" t="str">
            <v>(</v>
          </cell>
          <cell r="D12" t="str">
            <v>島根</v>
          </cell>
          <cell r="E12" t="str">
            <v>)</v>
          </cell>
          <cell r="G12">
            <v>52</v>
          </cell>
          <cell r="T12">
            <v>41</v>
          </cell>
          <cell r="V12" t="str">
            <v>八頭</v>
          </cell>
          <cell r="W12" t="str">
            <v>(</v>
          </cell>
          <cell r="X12" t="str">
            <v>鳥取</v>
          </cell>
          <cell r="Y12" t="str">
            <v>)</v>
          </cell>
        </row>
        <row r="14">
          <cell r="B14" t="str">
            <v>中村女子</v>
          </cell>
          <cell r="C14" t="str">
            <v>(</v>
          </cell>
          <cell r="D14" t="str">
            <v>山口</v>
          </cell>
          <cell r="E14" t="str">
            <v>)</v>
          </cell>
          <cell r="G14">
            <v>13</v>
          </cell>
          <cell r="T14">
            <v>14</v>
          </cell>
          <cell r="V14" t="str">
            <v>山口県鴻城</v>
          </cell>
          <cell r="W14" t="str">
            <v>(</v>
          </cell>
          <cell r="X14" t="str">
            <v>山口</v>
          </cell>
          <cell r="Y14" t="str">
            <v>)</v>
          </cell>
        </row>
        <row r="16">
          <cell r="B16" t="str">
            <v>米子西</v>
          </cell>
          <cell r="C16" t="str">
            <v>(</v>
          </cell>
          <cell r="D16" t="str">
            <v>鳥取</v>
          </cell>
          <cell r="E16" t="str">
            <v>)</v>
          </cell>
          <cell r="G16">
            <v>42</v>
          </cell>
          <cell r="T16">
            <v>24</v>
          </cell>
          <cell r="V16" t="str">
            <v>市立広島商業</v>
          </cell>
          <cell r="W16" t="str">
            <v>(</v>
          </cell>
          <cell r="X16" t="str">
            <v>広島</v>
          </cell>
          <cell r="Y16" t="str">
            <v>)</v>
          </cell>
        </row>
        <row r="18">
          <cell r="B18" t="str">
            <v>安来</v>
          </cell>
          <cell r="C18" t="str">
            <v>(</v>
          </cell>
          <cell r="D18" t="str">
            <v>島根</v>
          </cell>
          <cell r="E18" t="str">
            <v>)</v>
          </cell>
          <cell r="G18">
            <v>53</v>
          </cell>
          <cell r="T18">
            <v>33</v>
          </cell>
          <cell r="V18" t="str">
            <v>山陽女子</v>
          </cell>
          <cell r="W18" t="str">
            <v>(</v>
          </cell>
          <cell r="X18" t="str">
            <v>岡山</v>
          </cell>
          <cell r="Y18" t="str">
            <v>)</v>
          </cell>
        </row>
        <row r="20">
          <cell r="B20" t="str">
            <v>市立沼田</v>
          </cell>
          <cell r="C20" t="str">
            <v>(</v>
          </cell>
          <cell r="D20" t="str">
            <v>広島</v>
          </cell>
          <cell r="E20" t="str">
            <v>)</v>
          </cell>
          <cell r="G20">
            <v>22</v>
          </cell>
          <cell r="T20">
            <v>44</v>
          </cell>
          <cell r="V20" t="str">
            <v>倉吉東</v>
          </cell>
          <cell r="W20" t="str">
            <v>(</v>
          </cell>
          <cell r="X20" t="str">
            <v>鳥取</v>
          </cell>
          <cell r="Y20" t="str">
            <v>)</v>
          </cell>
        </row>
        <row r="22">
          <cell r="B22" t="str">
            <v>就実</v>
          </cell>
          <cell r="C22" t="str">
            <v>(</v>
          </cell>
          <cell r="D22" t="str">
            <v>岡山</v>
          </cell>
          <cell r="E22" t="str">
            <v>)</v>
          </cell>
          <cell r="G22">
            <v>31</v>
          </cell>
          <cell r="T22">
            <v>51</v>
          </cell>
          <cell r="V22" t="str">
            <v>大東</v>
          </cell>
          <cell r="W22" t="str">
            <v>(</v>
          </cell>
          <cell r="X22" t="str">
            <v>島根</v>
          </cell>
          <cell r="Y22" t="str">
            <v>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参加チーム"/>
      <sheetName val="抽選作業用"/>
      <sheetName val="抽選表"/>
      <sheetName val="抽選表印刷用"/>
      <sheetName val="試合結果"/>
    </sheetNames>
    <sheetDataSet>
      <sheetData sheetId="2">
        <row r="4">
          <cell r="B4" t="str">
            <v>宇部商業</v>
          </cell>
          <cell r="C4" t="str">
            <v>(</v>
          </cell>
          <cell r="D4" t="str">
            <v>山口</v>
          </cell>
          <cell r="E4" t="str">
            <v>)</v>
          </cell>
          <cell r="G4">
            <v>11</v>
          </cell>
          <cell r="T4">
            <v>51</v>
          </cell>
          <cell r="V4" t="str">
            <v>安来</v>
          </cell>
          <cell r="W4" t="str">
            <v>(</v>
          </cell>
          <cell r="X4" t="str">
            <v>島根</v>
          </cell>
          <cell r="Y4" t="str">
            <v>)</v>
          </cell>
        </row>
        <row r="6">
          <cell r="B6" t="str">
            <v>米子西</v>
          </cell>
          <cell r="C6" t="str">
            <v>(</v>
          </cell>
          <cell r="D6" t="str">
            <v>鳥取</v>
          </cell>
          <cell r="E6" t="str">
            <v>)</v>
          </cell>
          <cell r="G6">
            <v>43</v>
          </cell>
          <cell r="T6">
            <v>34</v>
          </cell>
          <cell r="V6" t="str">
            <v>金光学園</v>
          </cell>
          <cell r="W6" t="str">
            <v>(</v>
          </cell>
          <cell r="X6" t="str">
            <v>岡山</v>
          </cell>
          <cell r="Y6" t="str">
            <v>)</v>
          </cell>
        </row>
        <row r="8">
          <cell r="B8" t="str">
            <v>大東</v>
          </cell>
          <cell r="C8" t="str">
            <v>(</v>
          </cell>
          <cell r="D8" t="str">
            <v>島根</v>
          </cell>
          <cell r="E8" t="str">
            <v>)</v>
          </cell>
          <cell r="G8">
            <v>53</v>
          </cell>
          <cell r="T8">
            <v>13</v>
          </cell>
          <cell r="V8" t="str">
            <v>防府</v>
          </cell>
          <cell r="W8" t="str">
            <v>(</v>
          </cell>
          <cell r="X8" t="str">
            <v>山口</v>
          </cell>
          <cell r="Y8" t="str">
            <v>)</v>
          </cell>
        </row>
        <row r="10">
          <cell r="B10" t="str">
            <v>神辺旭</v>
          </cell>
          <cell r="C10" t="str">
            <v>(</v>
          </cell>
          <cell r="D10" t="str">
            <v>広島</v>
          </cell>
          <cell r="E10" t="str">
            <v>)</v>
          </cell>
          <cell r="G10">
            <v>22</v>
          </cell>
          <cell r="T10">
            <v>42</v>
          </cell>
          <cell r="V10" t="str">
            <v>鳥取商業</v>
          </cell>
          <cell r="W10" t="str">
            <v>(</v>
          </cell>
          <cell r="X10" t="str">
            <v>鳥取</v>
          </cell>
          <cell r="Y10" t="str">
            <v>)</v>
          </cell>
        </row>
        <row r="12">
          <cell r="B12" t="str">
            <v>美作</v>
          </cell>
          <cell r="C12" t="str">
            <v>(</v>
          </cell>
          <cell r="D12" t="str">
            <v>岡山</v>
          </cell>
          <cell r="E12" t="str">
            <v>)</v>
          </cell>
          <cell r="G12">
            <v>33</v>
          </cell>
          <cell r="T12">
            <v>21</v>
          </cell>
          <cell r="V12" t="str">
            <v>崇徳</v>
          </cell>
          <cell r="W12" t="str">
            <v>(</v>
          </cell>
          <cell r="X12" t="str">
            <v>広島</v>
          </cell>
          <cell r="Y12" t="str">
            <v>)</v>
          </cell>
        </row>
        <row r="14">
          <cell r="B14" t="str">
            <v>徳山高専</v>
          </cell>
          <cell r="C14" t="str">
            <v>(</v>
          </cell>
          <cell r="D14" t="str">
            <v>山口</v>
          </cell>
          <cell r="E14" t="str">
            <v>)</v>
          </cell>
          <cell r="G14">
            <v>14</v>
          </cell>
          <cell r="T14">
            <v>12</v>
          </cell>
          <cell r="V14" t="str">
            <v>多々良学園</v>
          </cell>
          <cell r="W14" t="str">
            <v>(</v>
          </cell>
          <cell r="X14" t="str">
            <v>山口</v>
          </cell>
          <cell r="Y14" t="str">
            <v>)</v>
          </cell>
        </row>
        <row r="16">
          <cell r="B16" t="str">
            <v>市立舟入</v>
          </cell>
          <cell r="C16" t="str">
            <v>(</v>
          </cell>
          <cell r="D16" t="str">
            <v>広島</v>
          </cell>
          <cell r="E16" t="str">
            <v>)</v>
          </cell>
          <cell r="G16">
            <v>24</v>
          </cell>
          <cell r="T16">
            <v>52</v>
          </cell>
          <cell r="V16" t="str">
            <v>出雲工業</v>
          </cell>
          <cell r="W16" t="str">
            <v>(</v>
          </cell>
          <cell r="X16" t="str">
            <v>島根</v>
          </cell>
          <cell r="Y16" t="str">
            <v>)</v>
          </cell>
        </row>
        <row r="18">
          <cell r="B18" t="str">
            <v>岡山東商業</v>
          </cell>
          <cell r="C18" t="str">
            <v>(</v>
          </cell>
          <cell r="D18" t="str">
            <v>岡山</v>
          </cell>
          <cell r="E18" t="str">
            <v>)</v>
          </cell>
          <cell r="G18">
            <v>32</v>
          </cell>
          <cell r="T18">
            <v>44</v>
          </cell>
          <cell r="V18" t="str">
            <v>鳥取東</v>
          </cell>
          <cell r="W18" t="str">
            <v>(</v>
          </cell>
          <cell r="X18" t="str">
            <v>鳥取</v>
          </cell>
          <cell r="Y18" t="str">
            <v>)</v>
          </cell>
        </row>
        <row r="20">
          <cell r="B20" t="str">
            <v>松江工業</v>
          </cell>
          <cell r="C20" t="str">
            <v>(</v>
          </cell>
          <cell r="D20" t="str">
            <v>島根</v>
          </cell>
          <cell r="E20" t="str">
            <v>)</v>
          </cell>
          <cell r="G20">
            <v>54</v>
          </cell>
          <cell r="T20">
            <v>23</v>
          </cell>
          <cell r="V20" t="str">
            <v>広工大高</v>
          </cell>
          <cell r="W20" t="str">
            <v>(</v>
          </cell>
          <cell r="X20" t="str">
            <v>広島</v>
          </cell>
          <cell r="Y20" t="str">
            <v>)</v>
          </cell>
        </row>
        <row r="22">
          <cell r="B22" t="str">
            <v>鳥取工業</v>
          </cell>
          <cell r="C22" t="str">
            <v>(</v>
          </cell>
          <cell r="D22" t="str">
            <v>鳥取</v>
          </cell>
          <cell r="E22" t="str">
            <v>)</v>
          </cell>
          <cell r="G22">
            <v>41</v>
          </cell>
          <cell r="T22">
            <v>31</v>
          </cell>
          <cell r="V22" t="str">
            <v>玉野光南</v>
          </cell>
          <cell r="W22" t="str">
            <v>(</v>
          </cell>
          <cell r="X22" t="str">
            <v>岡山</v>
          </cell>
          <cell r="Y22" t="str">
            <v>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72"/>
  <sheetViews>
    <sheetView workbookViewId="0" topLeftCell="AI1">
      <selection activeCell="A2" sqref="A2:BT2"/>
    </sheetView>
  </sheetViews>
  <sheetFormatPr defaultColWidth="9.00390625" defaultRowHeight="13.5"/>
  <cols>
    <col min="1" max="1" width="23.75390625" style="1" customWidth="1"/>
    <col min="2" max="2" width="3.75390625" style="1" customWidth="1"/>
    <col min="3" max="70" width="2.25390625" style="5" customWidth="1"/>
    <col min="71" max="71" width="3.75390625" style="1" customWidth="1"/>
    <col min="72" max="72" width="23.75390625" style="1" customWidth="1"/>
    <col min="73" max="102" width="2.00390625" style="1" customWidth="1"/>
    <col min="103" max="16384" width="9.00390625" style="1" customWidth="1"/>
  </cols>
  <sheetData>
    <row r="1" spans="1:72" ht="33.75" customHeight="1">
      <c r="A1" s="61" t="s">
        <v>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</row>
    <row r="2" spans="1:72" ht="33.75" customHeight="1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</row>
    <row r="3" spans="1:72" ht="12.75" customHeight="1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2"/>
      <c r="BT3" s="2"/>
    </row>
    <row r="4" spans="3:70" ht="14.25">
      <c r="C4" s="4"/>
      <c r="D4" s="4"/>
      <c r="E4" s="4"/>
      <c r="F4" s="4"/>
      <c r="G4" s="4"/>
      <c r="H4" s="63" t="s">
        <v>1</v>
      </c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Y4" s="6"/>
      <c r="Z4" s="7"/>
      <c r="AA4" s="7"/>
      <c r="AB4" s="7"/>
      <c r="AC4" s="7"/>
      <c r="AD4" s="7"/>
      <c r="AE4" s="7"/>
      <c r="AF4" s="63" t="s">
        <v>2</v>
      </c>
      <c r="AG4" s="63"/>
      <c r="AH4" s="63"/>
      <c r="AI4" s="63"/>
      <c r="AJ4" s="63"/>
      <c r="AK4" s="63"/>
      <c r="AL4" s="63"/>
      <c r="AM4" s="63"/>
      <c r="AN4" s="63"/>
      <c r="AO4" s="63"/>
      <c r="AP4" s="7"/>
      <c r="AQ4" s="7"/>
      <c r="AR4" s="7"/>
      <c r="AS4" s="7"/>
      <c r="AT4" s="7"/>
      <c r="AU4" s="7"/>
      <c r="AV4" s="8"/>
      <c r="BC4" s="63" t="s">
        <v>1</v>
      </c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4"/>
      <c r="BR4" s="4"/>
    </row>
    <row r="5" spans="3:70" ht="14.25">
      <c r="C5" s="4"/>
      <c r="D5" s="4"/>
      <c r="E5" s="4"/>
      <c r="F5" s="4"/>
      <c r="G5" s="4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Y5" s="6"/>
      <c r="Z5" s="7"/>
      <c r="AA5" s="7"/>
      <c r="AB5" s="7"/>
      <c r="AC5" s="7"/>
      <c r="AD5" s="7"/>
      <c r="AE5" s="7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7"/>
      <c r="AQ5" s="7"/>
      <c r="AR5" s="7"/>
      <c r="AS5" s="7"/>
      <c r="AT5" s="7"/>
      <c r="AU5" s="7"/>
      <c r="AV5" s="8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4"/>
      <c r="BR5" s="4"/>
    </row>
    <row r="6" spans="2:71" ht="9.75" customHeight="1">
      <c r="B6" s="64">
        <v>1</v>
      </c>
      <c r="Y6" s="6"/>
      <c r="Z6" s="7"/>
      <c r="AA6" s="7"/>
      <c r="AB6" s="7"/>
      <c r="AC6" s="7"/>
      <c r="AD6" s="7"/>
      <c r="AE6" s="7"/>
      <c r="AF6" s="7"/>
      <c r="AG6" s="7"/>
      <c r="AH6" s="7"/>
      <c r="AI6" s="65" t="s">
        <v>3</v>
      </c>
      <c r="AJ6" s="65"/>
      <c r="AK6" s="65"/>
      <c r="AL6" s="65"/>
      <c r="AM6" s="7"/>
      <c r="AN6" s="7"/>
      <c r="AO6" s="7"/>
      <c r="AP6" s="7"/>
      <c r="AQ6" s="7"/>
      <c r="AR6" s="7"/>
      <c r="AS6" s="7"/>
      <c r="AT6" s="7"/>
      <c r="AU6" s="7"/>
      <c r="AV6" s="8"/>
      <c r="BS6" s="64">
        <v>11</v>
      </c>
    </row>
    <row r="7" spans="1:72" ht="9.75" customHeight="1" thickBot="1">
      <c r="A7" s="66" t="str">
        <f>IF('[1]抽選表'!G4="","",'[1]抽選表'!B4)</f>
        <v>誠英</v>
      </c>
      <c r="B7" s="64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Y7" s="6"/>
      <c r="Z7" s="7"/>
      <c r="AA7" s="7"/>
      <c r="AB7" s="7"/>
      <c r="AC7" s="7"/>
      <c r="AD7" s="7"/>
      <c r="AE7" s="7"/>
      <c r="AF7" s="7"/>
      <c r="AG7" s="7"/>
      <c r="AH7" s="7"/>
      <c r="AI7" s="65"/>
      <c r="AJ7" s="65"/>
      <c r="AK7" s="65"/>
      <c r="AL7" s="65"/>
      <c r="AM7" s="7"/>
      <c r="AN7" s="7"/>
      <c r="AO7" s="7"/>
      <c r="AP7" s="7"/>
      <c r="AQ7" s="7"/>
      <c r="AR7" s="7"/>
      <c r="AS7" s="7"/>
      <c r="AT7" s="7"/>
      <c r="AU7" s="7"/>
      <c r="AV7" s="8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64"/>
      <c r="BT7" s="66" t="str">
        <f>IF('[1]抽選表'!T4="","",'[1]抽選表'!V4)</f>
        <v>安田女子</v>
      </c>
    </row>
    <row r="8" spans="1:72" ht="9.75" customHeight="1" thickTop="1">
      <c r="A8" s="66"/>
      <c r="B8" s="64"/>
      <c r="C8" s="7"/>
      <c r="D8" s="7"/>
      <c r="E8" s="7"/>
      <c r="F8" s="7"/>
      <c r="G8" s="7"/>
      <c r="H8" s="7"/>
      <c r="I8" s="7"/>
      <c r="J8" s="7"/>
      <c r="K8" s="7"/>
      <c r="L8" s="4"/>
      <c r="M8" s="4"/>
      <c r="N8" s="4"/>
      <c r="O8" s="7"/>
      <c r="P8" s="7"/>
      <c r="Q8" s="11"/>
      <c r="Y8" s="6"/>
      <c r="Z8" s="7"/>
      <c r="AA8" s="7"/>
      <c r="AB8" s="7"/>
      <c r="AC8" s="7"/>
      <c r="AD8" s="7"/>
      <c r="AE8" s="7"/>
      <c r="AF8" s="7"/>
      <c r="AG8" s="7"/>
      <c r="AH8" s="7"/>
      <c r="AI8" s="65"/>
      <c r="AJ8" s="65"/>
      <c r="AK8" s="65"/>
      <c r="AL8" s="65"/>
      <c r="AM8" s="7"/>
      <c r="AN8" s="7"/>
      <c r="AO8" s="7"/>
      <c r="AP8" s="7"/>
      <c r="AQ8" s="7"/>
      <c r="AR8" s="7"/>
      <c r="AS8" s="7"/>
      <c r="AT8" s="7"/>
      <c r="AU8" s="7"/>
      <c r="AV8" s="8"/>
      <c r="BD8" s="12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64"/>
      <c r="BT8" s="66"/>
    </row>
    <row r="9" spans="1:72" ht="9.75" customHeight="1">
      <c r="A9" s="71" t="str">
        <f>IF('[1]抽選表'!G4="","",'[1]抽選表'!C4&amp;'[1]抽選表'!D4&amp;'[1]抽選表'!E4)</f>
        <v>(山口)</v>
      </c>
      <c r="B9" s="64"/>
      <c r="J9" s="7"/>
      <c r="K9" s="7"/>
      <c r="L9" s="70">
        <v>25</v>
      </c>
      <c r="M9" s="70" t="s">
        <v>4</v>
      </c>
      <c r="N9" s="70">
        <v>21</v>
      </c>
      <c r="O9" s="7"/>
      <c r="P9" s="7"/>
      <c r="Q9" s="11"/>
      <c r="Y9" s="6"/>
      <c r="Z9" s="7"/>
      <c r="AA9" s="7"/>
      <c r="AB9" s="7"/>
      <c r="AC9" s="7"/>
      <c r="AD9" s="7"/>
      <c r="AE9" s="7"/>
      <c r="AF9" s="7"/>
      <c r="AG9" s="7"/>
      <c r="AH9" s="7"/>
      <c r="AI9" s="65"/>
      <c r="AJ9" s="65"/>
      <c r="AK9" s="65"/>
      <c r="AL9" s="65"/>
      <c r="AM9" s="7"/>
      <c r="AN9" s="7"/>
      <c r="AO9" s="7"/>
      <c r="AP9" s="7"/>
      <c r="AQ9" s="7"/>
      <c r="AR9" s="7"/>
      <c r="AS9" s="7"/>
      <c r="AT9" s="7"/>
      <c r="AU9" s="7"/>
      <c r="AV9" s="8"/>
      <c r="BD9" s="12"/>
      <c r="BE9" s="7"/>
      <c r="BF9" s="7"/>
      <c r="BG9" s="70">
        <v>25</v>
      </c>
      <c r="BH9" s="70" t="s">
        <v>4</v>
      </c>
      <c r="BI9" s="70">
        <v>16</v>
      </c>
      <c r="BJ9" s="7"/>
      <c r="BK9" s="7"/>
      <c r="BL9" s="7"/>
      <c r="BM9" s="7"/>
      <c r="BN9" s="7"/>
      <c r="BO9" s="7"/>
      <c r="BP9" s="7"/>
      <c r="BQ9" s="7"/>
      <c r="BR9" s="7"/>
      <c r="BS9" s="64"/>
      <c r="BT9" s="71" t="str">
        <f>IF('[1]抽選表'!T4="","",'[1]抽選表'!W4&amp;'[1]抽選表'!X4&amp;'[1]抽選表'!Y4)</f>
        <v>(広島)</v>
      </c>
    </row>
    <row r="10" spans="1:72" ht="9.75" customHeight="1">
      <c r="A10" s="71"/>
      <c r="B10" s="9"/>
      <c r="J10" s="67">
        <v>2</v>
      </c>
      <c r="K10" s="13"/>
      <c r="L10" s="70"/>
      <c r="M10" s="70"/>
      <c r="N10" s="70"/>
      <c r="O10" s="4"/>
      <c r="P10" s="67">
        <v>0</v>
      </c>
      <c r="Q10" s="11"/>
      <c r="Y10" s="6"/>
      <c r="Z10" s="7"/>
      <c r="AA10" s="7"/>
      <c r="AB10" s="7"/>
      <c r="AC10" s="7"/>
      <c r="AD10" s="7"/>
      <c r="AE10" s="7"/>
      <c r="AF10" s="7"/>
      <c r="AG10" s="7"/>
      <c r="AH10" s="7"/>
      <c r="AI10" s="65"/>
      <c r="AJ10" s="65"/>
      <c r="AK10" s="65"/>
      <c r="AL10" s="65"/>
      <c r="AM10" s="7"/>
      <c r="AN10" s="7"/>
      <c r="AO10" s="7"/>
      <c r="AP10" s="7"/>
      <c r="AQ10" s="7"/>
      <c r="AR10" s="7"/>
      <c r="AS10" s="7"/>
      <c r="AT10" s="7"/>
      <c r="AU10" s="7"/>
      <c r="AV10" s="8"/>
      <c r="BD10" s="12"/>
      <c r="BE10" s="67">
        <v>2</v>
      </c>
      <c r="BF10" s="13"/>
      <c r="BG10" s="70"/>
      <c r="BH10" s="70"/>
      <c r="BI10" s="70"/>
      <c r="BJ10" s="4"/>
      <c r="BK10" s="67">
        <v>0</v>
      </c>
      <c r="BL10" s="7"/>
      <c r="BM10" s="7"/>
      <c r="BN10" s="7"/>
      <c r="BO10" s="7"/>
      <c r="BP10" s="7"/>
      <c r="BQ10" s="7"/>
      <c r="BR10" s="7"/>
      <c r="BT10" s="71"/>
    </row>
    <row r="11" spans="2:70" ht="9.75" customHeight="1" thickBot="1">
      <c r="B11" s="9"/>
      <c r="J11" s="67"/>
      <c r="K11" s="4"/>
      <c r="L11" s="70">
        <v>25</v>
      </c>
      <c r="M11" s="70" t="s">
        <v>4</v>
      </c>
      <c r="N11" s="70">
        <v>10</v>
      </c>
      <c r="O11" s="4"/>
      <c r="P11" s="67"/>
      <c r="Q11" s="14"/>
      <c r="R11" s="10"/>
      <c r="S11" s="10"/>
      <c r="T11" s="10"/>
      <c r="U11" s="10"/>
      <c r="V11" s="10"/>
      <c r="W11" s="10"/>
      <c r="Y11" s="6"/>
      <c r="Z11" s="7"/>
      <c r="AA11" s="7"/>
      <c r="AB11" s="7"/>
      <c r="AC11" s="7"/>
      <c r="AD11" s="7"/>
      <c r="AE11" s="7"/>
      <c r="AF11" s="7"/>
      <c r="AG11" s="7"/>
      <c r="AH11" s="7"/>
      <c r="AI11" s="65"/>
      <c r="AJ11" s="65"/>
      <c r="AK11" s="65"/>
      <c r="AL11" s="65"/>
      <c r="AM11" s="7"/>
      <c r="AN11" s="7"/>
      <c r="AO11" s="7"/>
      <c r="AP11" s="7"/>
      <c r="AQ11" s="7"/>
      <c r="AR11" s="7"/>
      <c r="AS11" s="7"/>
      <c r="AT11" s="7"/>
      <c r="AU11" s="7"/>
      <c r="AV11" s="8"/>
      <c r="AX11" s="10"/>
      <c r="AY11" s="10"/>
      <c r="AZ11" s="10"/>
      <c r="BA11" s="10"/>
      <c r="BB11" s="10"/>
      <c r="BC11" s="10"/>
      <c r="BD11" s="15"/>
      <c r="BE11" s="67"/>
      <c r="BF11" s="4"/>
      <c r="BG11" s="70">
        <v>25</v>
      </c>
      <c r="BH11" s="70" t="s">
        <v>4</v>
      </c>
      <c r="BI11" s="70">
        <v>17</v>
      </c>
      <c r="BJ11" s="4"/>
      <c r="BK11" s="67"/>
      <c r="BL11" s="7"/>
      <c r="BM11" s="7"/>
      <c r="BN11" s="7"/>
      <c r="BO11" s="7"/>
      <c r="BP11" s="7"/>
      <c r="BQ11" s="7"/>
      <c r="BR11" s="7"/>
    </row>
    <row r="12" spans="2:71" ht="9.75" customHeight="1" thickTop="1">
      <c r="B12" s="64">
        <v>2</v>
      </c>
      <c r="J12" s="67"/>
      <c r="K12" s="4"/>
      <c r="L12" s="70"/>
      <c r="M12" s="70"/>
      <c r="N12" s="70"/>
      <c r="O12" s="4"/>
      <c r="P12" s="68"/>
      <c r="Q12" s="7"/>
      <c r="R12" s="7"/>
      <c r="S12" s="7"/>
      <c r="T12" s="7"/>
      <c r="U12" s="7"/>
      <c r="V12" s="7"/>
      <c r="W12" s="7"/>
      <c r="X12" s="16"/>
      <c r="Y12" s="6"/>
      <c r="Z12" s="7"/>
      <c r="AA12" s="7"/>
      <c r="AB12" s="7"/>
      <c r="AC12" s="7"/>
      <c r="AD12" s="7"/>
      <c r="AE12" s="7"/>
      <c r="AF12" s="7"/>
      <c r="AG12" s="7"/>
      <c r="AH12" s="7"/>
      <c r="AI12" s="65"/>
      <c r="AJ12" s="65"/>
      <c r="AK12" s="65"/>
      <c r="AL12" s="65"/>
      <c r="AM12" s="7"/>
      <c r="AN12" s="7"/>
      <c r="AO12" s="7"/>
      <c r="AP12" s="7"/>
      <c r="AQ12" s="7"/>
      <c r="AR12" s="7"/>
      <c r="AS12" s="7"/>
      <c r="AT12" s="7"/>
      <c r="AU12" s="7"/>
      <c r="AV12" s="8"/>
      <c r="AX12" s="17"/>
      <c r="AY12" s="7"/>
      <c r="AZ12" s="7"/>
      <c r="BA12" s="7"/>
      <c r="BB12" s="7"/>
      <c r="BC12" s="7"/>
      <c r="BD12" s="7"/>
      <c r="BE12" s="69"/>
      <c r="BF12" s="4"/>
      <c r="BG12" s="70"/>
      <c r="BH12" s="70"/>
      <c r="BI12" s="70"/>
      <c r="BJ12" s="4"/>
      <c r="BK12" s="67"/>
      <c r="BL12" s="7"/>
      <c r="BM12" s="7"/>
      <c r="BN12" s="7"/>
      <c r="BO12" s="7"/>
      <c r="BP12" s="7"/>
      <c r="BQ12" s="7"/>
      <c r="BR12" s="7"/>
      <c r="BS12" s="64">
        <v>12</v>
      </c>
    </row>
    <row r="13" spans="1:72" ht="9.75" customHeight="1">
      <c r="A13" s="66" t="str">
        <f>IF('[1]抽選表'!G6="","",'[1]抽選表'!B6)</f>
        <v>岡山東商業</v>
      </c>
      <c r="B13" s="64"/>
      <c r="J13" s="67"/>
      <c r="K13" s="4"/>
      <c r="L13" s="70"/>
      <c r="M13" s="70" t="s">
        <v>4</v>
      </c>
      <c r="N13" s="70"/>
      <c r="O13" s="4"/>
      <c r="P13" s="68"/>
      <c r="Q13" s="7"/>
      <c r="R13" s="7"/>
      <c r="S13" s="7"/>
      <c r="T13" s="7"/>
      <c r="U13" s="7"/>
      <c r="V13" s="7"/>
      <c r="W13" s="7"/>
      <c r="X13" s="16"/>
      <c r="Y13" s="6"/>
      <c r="Z13" s="7"/>
      <c r="AA13" s="7"/>
      <c r="AB13" s="7"/>
      <c r="AC13" s="7"/>
      <c r="AD13" s="7"/>
      <c r="AE13" s="7"/>
      <c r="AF13" s="7"/>
      <c r="AG13" s="7"/>
      <c r="AH13" s="7"/>
      <c r="AI13" s="65"/>
      <c r="AJ13" s="65"/>
      <c r="AK13" s="65"/>
      <c r="AL13" s="65"/>
      <c r="AM13" s="7"/>
      <c r="AN13" s="7"/>
      <c r="AO13" s="7"/>
      <c r="AP13" s="7"/>
      <c r="AQ13" s="7"/>
      <c r="AR13" s="7"/>
      <c r="AS13" s="7"/>
      <c r="AT13" s="7"/>
      <c r="AU13" s="7"/>
      <c r="AV13" s="8"/>
      <c r="AX13" s="17"/>
      <c r="AY13" s="7"/>
      <c r="AZ13" s="7"/>
      <c r="BA13" s="7"/>
      <c r="BB13" s="7"/>
      <c r="BC13" s="7"/>
      <c r="BD13" s="7"/>
      <c r="BE13" s="69"/>
      <c r="BF13" s="4"/>
      <c r="BG13" s="70"/>
      <c r="BH13" s="70" t="s">
        <v>4</v>
      </c>
      <c r="BI13" s="70"/>
      <c r="BJ13" s="4"/>
      <c r="BK13" s="67"/>
      <c r="BL13" s="7"/>
      <c r="BM13" s="7"/>
      <c r="BN13" s="7"/>
      <c r="BO13" s="7"/>
      <c r="BP13" s="7"/>
      <c r="BQ13" s="7"/>
      <c r="BR13" s="7"/>
      <c r="BS13" s="64"/>
      <c r="BT13" s="66" t="str">
        <f>IF('[1]抽選表'!T6="","",'[1]抽選表'!V6)</f>
        <v>江の川</v>
      </c>
    </row>
    <row r="14" spans="1:72" ht="9.75" customHeight="1">
      <c r="A14" s="66"/>
      <c r="B14" s="64"/>
      <c r="C14" s="18"/>
      <c r="D14" s="18"/>
      <c r="E14" s="72">
        <v>26</v>
      </c>
      <c r="F14" s="72" t="s">
        <v>4</v>
      </c>
      <c r="G14" s="72">
        <v>24</v>
      </c>
      <c r="H14" s="18"/>
      <c r="I14" s="19"/>
      <c r="J14" s="4"/>
      <c r="K14" s="4"/>
      <c r="L14" s="70"/>
      <c r="M14" s="70"/>
      <c r="N14" s="70"/>
      <c r="O14" s="4"/>
      <c r="P14" s="20"/>
      <c r="Q14" s="7"/>
      <c r="R14" s="7"/>
      <c r="S14" s="7"/>
      <c r="T14" s="7"/>
      <c r="U14" s="7"/>
      <c r="V14" s="7"/>
      <c r="W14" s="7"/>
      <c r="X14" s="16"/>
      <c r="Y14" s="6"/>
      <c r="Z14" s="7"/>
      <c r="AA14" s="7"/>
      <c r="AB14" s="7"/>
      <c r="AC14" s="7"/>
      <c r="AD14" s="7"/>
      <c r="AE14" s="7"/>
      <c r="AF14" s="7"/>
      <c r="AG14" s="7"/>
      <c r="AH14" s="7"/>
      <c r="AI14" s="65"/>
      <c r="AJ14" s="65"/>
      <c r="AK14" s="65"/>
      <c r="AL14" s="65"/>
      <c r="AM14" s="7"/>
      <c r="AN14" s="7"/>
      <c r="AO14" s="7"/>
      <c r="AP14" s="7"/>
      <c r="AQ14" s="7"/>
      <c r="AR14" s="7"/>
      <c r="AS14" s="7"/>
      <c r="AT14" s="7"/>
      <c r="AU14" s="7"/>
      <c r="AV14" s="8"/>
      <c r="AX14" s="17"/>
      <c r="AY14" s="7"/>
      <c r="AZ14" s="7"/>
      <c r="BA14" s="7"/>
      <c r="BB14" s="7"/>
      <c r="BC14" s="7"/>
      <c r="BD14" s="7"/>
      <c r="BE14" s="21"/>
      <c r="BF14" s="4"/>
      <c r="BG14" s="70"/>
      <c r="BH14" s="70"/>
      <c r="BI14" s="70"/>
      <c r="BJ14" s="4"/>
      <c r="BK14" s="7"/>
      <c r="BL14" s="22"/>
      <c r="BM14" s="18"/>
      <c r="BN14" s="72">
        <v>25</v>
      </c>
      <c r="BO14" s="72" t="s">
        <v>4</v>
      </c>
      <c r="BP14" s="72">
        <v>21</v>
      </c>
      <c r="BQ14" s="18"/>
      <c r="BR14" s="18"/>
      <c r="BS14" s="64"/>
      <c r="BT14" s="66"/>
    </row>
    <row r="15" spans="1:72" ht="9.75" customHeight="1">
      <c r="A15" s="71" t="str">
        <f>IF('[1]抽選表'!G6="","",'[1]抽選表'!C6&amp;'[1]抽選表'!D6&amp;'[1]抽選表'!E6)</f>
        <v>(岡山)</v>
      </c>
      <c r="B15" s="64"/>
      <c r="C15" s="67">
        <v>2</v>
      </c>
      <c r="D15" s="13"/>
      <c r="E15" s="70"/>
      <c r="F15" s="70"/>
      <c r="G15" s="70"/>
      <c r="H15" s="4"/>
      <c r="I15" s="68">
        <v>1</v>
      </c>
      <c r="J15" s="7"/>
      <c r="K15" s="7"/>
      <c r="L15" s="7"/>
      <c r="M15" s="7"/>
      <c r="N15" s="7"/>
      <c r="O15" s="7"/>
      <c r="P15" s="20"/>
      <c r="Q15" s="7"/>
      <c r="R15" s="7"/>
      <c r="S15" s="7"/>
      <c r="T15" s="7"/>
      <c r="U15" s="7"/>
      <c r="V15" s="7"/>
      <c r="W15" s="7"/>
      <c r="X15" s="16"/>
      <c r="Y15" s="6"/>
      <c r="Z15" s="7"/>
      <c r="AA15" s="7"/>
      <c r="AB15" s="7"/>
      <c r="AC15" s="7"/>
      <c r="AD15" s="7"/>
      <c r="AE15" s="7"/>
      <c r="AF15" s="7"/>
      <c r="AG15" s="7"/>
      <c r="AH15" s="7"/>
      <c r="AI15" s="65"/>
      <c r="AJ15" s="65"/>
      <c r="AK15" s="65"/>
      <c r="AL15" s="65"/>
      <c r="AM15" s="7"/>
      <c r="AN15" s="7"/>
      <c r="AO15" s="7"/>
      <c r="AP15" s="7"/>
      <c r="AQ15" s="7"/>
      <c r="AR15" s="7"/>
      <c r="AS15" s="7"/>
      <c r="AT15" s="7"/>
      <c r="AU15" s="7"/>
      <c r="AV15" s="8"/>
      <c r="AX15" s="17"/>
      <c r="AY15" s="7"/>
      <c r="AZ15" s="7"/>
      <c r="BA15" s="7"/>
      <c r="BB15" s="7"/>
      <c r="BC15" s="7"/>
      <c r="BD15" s="7"/>
      <c r="BE15" s="17"/>
      <c r="BF15" s="7"/>
      <c r="BG15" s="7"/>
      <c r="BH15" s="7"/>
      <c r="BI15" s="7"/>
      <c r="BJ15" s="7"/>
      <c r="BK15" s="7"/>
      <c r="BL15" s="69">
        <v>2</v>
      </c>
      <c r="BM15" s="13"/>
      <c r="BN15" s="70"/>
      <c r="BO15" s="70"/>
      <c r="BP15" s="70"/>
      <c r="BQ15" s="4"/>
      <c r="BR15" s="67">
        <v>0</v>
      </c>
      <c r="BS15" s="64"/>
      <c r="BT15" s="71" t="str">
        <f>IF('[1]抽選表'!T6="","",'[1]抽選表'!W6&amp;'[1]抽選表'!X6&amp;'[1]抽選表'!Y6)</f>
        <v>(島根)</v>
      </c>
    </row>
    <row r="16" spans="1:72" ht="9.75" customHeight="1" thickBot="1">
      <c r="A16" s="71"/>
      <c r="B16" s="9"/>
      <c r="C16" s="67"/>
      <c r="D16" s="4"/>
      <c r="E16" s="70">
        <v>22</v>
      </c>
      <c r="F16" s="70" t="s">
        <v>4</v>
      </c>
      <c r="G16" s="70">
        <v>25</v>
      </c>
      <c r="H16" s="4"/>
      <c r="I16" s="68"/>
      <c r="J16" s="23"/>
      <c r="K16" s="10"/>
      <c r="L16" s="10"/>
      <c r="M16" s="10"/>
      <c r="N16" s="10"/>
      <c r="O16" s="10"/>
      <c r="P16" s="24"/>
      <c r="Q16" s="7"/>
      <c r="R16" s="7"/>
      <c r="S16" s="7"/>
      <c r="T16" s="7"/>
      <c r="U16" s="7"/>
      <c r="V16" s="7"/>
      <c r="W16" s="7"/>
      <c r="X16" s="16"/>
      <c r="Y16" s="6"/>
      <c r="Z16" s="7"/>
      <c r="AA16" s="7"/>
      <c r="AB16" s="7"/>
      <c r="AC16" s="7"/>
      <c r="AD16" s="7"/>
      <c r="AE16" s="7"/>
      <c r="AF16" s="7"/>
      <c r="AG16" s="7"/>
      <c r="AH16" s="7"/>
      <c r="AI16" s="65"/>
      <c r="AJ16" s="65"/>
      <c r="AK16" s="65"/>
      <c r="AL16" s="65"/>
      <c r="AM16" s="7"/>
      <c r="AN16" s="7"/>
      <c r="AO16" s="7"/>
      <c r="AP16" s="7"/>
      <c r="AQ16" s="7"/>
      <c r="AR16" s="7"/>
      <c r="AS16" s="7"/>
      <c r="AT16" s="7"/>
      <c r="AU16" s="7"/>
      <c r="AV16" s="8"/>
      <c r="AX16" s="17"/>
      <c r="AY16" s="7"/>
      <c r="AZ16" s="7"/>
      <c r="BA16" s="7"/>
      <c r="BB16" s="7"/>
      <c r="BC16" s="7"/>
      <c r="BD16" s="7"/>
      <c r="BE16" s="23"/>
      <c r="BF16" s="10"/>
      <c r="BG16" s="10"/>
      <c r="BH16" s="10"/>
      <c r="BI16" s="10"/>
      <c r="BJ16" s="10"/>
      <c r="BK16" s="24"/>
      <c r="BL16" s="69"/>
      <c r="BM16" s="4"/>
      <c r="BN16" s="70">
        <v>25</v>
      </c>
      <c r="BO16" s="70" t="s">
        <v>4</v>
      </c>
      <c r="BP16" s="70">
        <v>19</v>
      </c>
      <c r="BQ16" s="4"/>
      <c r="BR16" s="67"/>
      <c r="BT16" s="71"/>
    </row>
    <row r="17" spans="2:70" ht="9.75" customHeight="1" thickTop="1">
      <c r="B17" s="9"/>
      <c r="C17" s="67"/>
      <c r="D17" s="4"/>
      <c r="E17" s="70"/>
      <c r="F17" s="70"/>
      <c r="G17" s="70"/>
      <c r="H17" s="4"/>
      <c r="I17" s="67"/>
      <c r="J17" s="11"/>
      <c r="Q17" s="7"/>
      <c r="R17" s="7"/>
      <c r="S17" s="7"/>
      <c r="T17" s="7"/>
      <c r="U17" s="7"/>
      <c r="V17" s="7"/>
      <c r="W17" s="7"/>
      <c r="X17" s="16"/>
      <c r="Y17" s="6"/>
      <c r="Z17" s="7"/>
      <c r="AA17" s="7"/>
      <c r="AB17" s="7"/>
      <c r="AC17" s="7"/>
      <c r="AD17" s="7"/>
      <c r="AE17" s="7"/>
      <c r="AF17" s="7"/>
      <c r="AG17" s="7"/>
      <c r="AH17" s="7"/>
      <c r="AI17" s="65"/>
      <c r="AJ17" s="65"/>
      <c r="AK17" s="65"/>
      <c r="AL17" s="65"/>
      <c r="AM17" s="7"/>
      <c r="AN17" s="7"/>
      <c r="AO17" s="7"/>
      <c r="AP17" s="7"/>
      <c r="AQ17" s="7"/>
      <c r="AR17" s="7"/>
      <c r="AS17" s="7"/>
      <c r="AT17" s="7"/>
      <c r="AU17" s="7"/>
      <c r="AV17" s="8"/>
      <c r="AX17" s="17"/>
      <c r="AY17" s="7"/>
      <c r="AZ17" s="7"/>
      <c r="BA17" s="7"/>
      <c r="BB17" s="7"/>
      <c r="BC17" s="7"/>
      <c r="BD17" s="7"/>
      <c r="BK17" s="12"/>
      <c r="BL17" s="67"/>
      <c r="BM17" s="4"/>
      <c r="BN17" s="70"/>
      <c r="BO17" s="70"/>
      <c r="BP17" s="70"/>
      <c r="BQ17" s="4"/>
      <c r="BR17" s="67"/>
    </row>
    <row r="18" spans="2:71" ht="9.75" customHeight="1">
      <c r="B18" s="64">
        <v>3</v>
      </c>
      <c r="C18" s="67"/>
      <c r="D18" s="4"/>
      <c r="E18" s="70">
        <v>25</v>
      </c>
      <c r="F18" s="70" t="s">
        <v>4</v>
      </c>
      <c r="G18" s="70">
        <v>21</v>
      </c>
      <c r="H18" s="4"/>
      <c r="I18" s="67"/>
      <c r="J18" s="11"/>
      <c r="Q18" s="7"/>
      <c r="R18" s="7"/>
      <c r="S18" s="70">
        <v>25</v>
      </c>
      <c r="T18" s="70" t="s">
        <v>4</v>
      </c>
      <c r="U18" s="70">
        <v>8</v>
      </c>
      <c r="V18" s="7"/>
      <c r="W18" s="7"/>
      <c r="X18" s="16"/>
      <c r="Y18" s="6"/>
      <c r="Z18" s="7"/>
      <c r="AA18" s="7"/>
      <c r="AB18" s="7"/>
      <c r="AC18" s="7"/>
      <c r="AD18" s="7"/>
      <c r="AE18" s="7"/>
      <c r="AF18" s="7"/>
      <c r="AG18" s="7"/>
      <c r="AH18" s="7"/>
      <c r="AI18" s="65"/>
      <c r="AJ18" s="65"/>
      <c r="AK18" s="65"/>
      <c r="AL18" s="65"/>
      <c r="AM18" s="7"/>
      <c r="AN18" s="7"/>
      <c r="AO18" s="7"/>
      <c r="AP18" s="7"/>
      <c r="AQ18" s="7"/>
      <c r="AR18" s="7"/>
      <c r="AS18" s="7"/>
      <c r="AT18" s="7"/>
      <c r="AU18" s="7"/>
      <c r="AV18" s="8"/>
      <c r="AX18" s="17"/>
      <c r="AY18" s="7"/>
      <c r="AZ18" s="70">
        <v>25</v>
      </c>
      <c r="BA18" s="70" t="s">
        <v>4</v>
      </c>
      <c r="BB18" s="70">
        <v>23</v>
      </c>
      <c r="BC18" s="7"/>
      <c r="BD18" s="7"/>
      <c r="BK18" s="12"/>
      <c r="BL18" s="67"/>
      <c r="BM18" s="4"/>
      <c r="BN18" s="70"/>
      <c r="BO18" s="70" t="s">
        <v>4</v>
      </c>
      <c r="BP18" s="70"/>
      <c r="BQ18" s="4"/>
      <c r="BR18" s="67"/>
      <c r="BS18" s="64">
        <v>13</v>
      </c>
    </row>
    <row r="19" spans="1:72" ht="9.75" customHeight="1" thickBot="1">
      <c r="A19" s="66" t="str">
        <f>IF('[1]抽選表'!G8="","",'[1]抽選表'!B8)</f>
        <v>銀河学院</v>
      </c>
      <c r="B19" s="64"/>
      <c r="C19" s="25"/>
      <c r="D19" s="25"/>
      <c r="E19" s="73"/>
      <c r="F19" s="73"/>
      <c r="G19" s="73"/>
      <c r="H19" s="25"/>
      <c r="I19" s="10"/>
      <c r="J19" s="11"/>
      <c r="Q19" s="67">
        <v>2</v>
      </c>
      <c r="R19" s="13"/>
      <c r="S19" s="70"/>
      <c r="T19" s="70"/>
      <c r="U19" s="70"/>
      <c r="V19" s="4"/>
      <c r="W19" s="67">
        <v>0</v>
      </c>
      <c r="X19" s="16"/>
      <c r="Y19" s="6"/>
      <c r="Z19" s="7"/>
      <c r="AA19" s="7"/>
      <c r="AB19" s="7"/>
      <c r="AC19" s="7"/>
      <c r="AD19" s="7"/>
      <c r="AE19" s="7"/>
      <c r="AF19" s="7"/>
      <c r="AG19" s="7"/>
      <c r="AH19" s="7"/>
      <c r="AI19" s="65"/>
      <c r="AJ19" s="65"/>
      <c r="AK19" s="65"/>
      <c r="AL19" s="65"/>
      <c r="AM19" s="7"/>
      <c r="AN19" s="7"/>
      <c r="AO19" s="7"/>
      <c r="AP19" s="7"/>
      <c r="AQ19" s="7"/>
      <c r="AR19" s="7"/>
      <c r="AS19" s="7"/>
      <c r="AT19" s="7"/>
      <c r="AU19" s="7"/>
      <c r="AV19" s="8"/>
      <c r="AX19" s="69">
        <v>2</v>
      </c>
      <c r="AY19" s="13"/>
      <c r="AZ19" s="70"/>
      <c r="BA19" s="70"/>
      <c r="BB19" s="70"/>
      <c r="BC19" s="4"/>
      <c r="BD19" s="67">
        <v>0</v>
      </c>
      <c r="BK19" s="12"/>
      <c r="BL19" s="25"/>
      <c r="BM19" s="25"/>
      <c r="BN19" s="73"/>
      <c r="BO19" s="73"/>
      <c r="BP19" s="73"/>
      <c r="BQ19" s="25"/>
      <c r="BR19" s="10"/>
      <c r="BS19" s="64"/>
      <c r="BT19" s="66" t="str">
        <f>IF('[1]抽選表'!T8="","",'[1]抽選表'!V8)</f>
        <v>宇部商業</v>
      </c>
    </row>
    <row r="20" spans="1:72" ht="9.75" customHeight="1" thickBot="1" thickTop="1">
      <c r="A20" s="66"/>
      <c r="B20" s="64"/>
      <c r="C20" s="7"/>
      <c r="D20" s="7"/>
      <c r="E20" s="7"/>
      <c r="F20" s="7"/>
      <c r="G20" s="7"/>
      <c r="H20" s="7"/>
      <c r="Q20" s="67"/>
      <c r="R20" s="4"/>
      <c r="S20" s="70">
        <v>25</v>
      </c>
      <c r="T20" s="70" t="s">
        <v>4</v>
      </c>
      <c r="U20" s="70">
        <v>19</v>
      </c>
      <c r="V20" s="4"/>
      <c r="W20" s="67"/>
      <c r="X20" s="26"/>
      <c r="Y20" s="27"/>
      <c r="Z20" s="10"/>
      <c r="AA20" s="10"/>
      <c r="AB20" s="10"/>
      <c r="AC20" s="10"/>
      <c r="AD20" s="10"/>
      <c r="AE20" s="10"/>
      <c r="AF20" s="7"/>
      <c r="AG20" s="7"/>
      <c r="AH20" s="7"/>
      <c r="AI20" s="65"/>
      <c r="AJ20" s="65"/>
      <c r="AK20" s="65"/>
      <c r="AL20" s="65"/>
      <c r="AM20" s="7"/>
      <c r="AN20" s="7"/>
      <c r="AO20" s="7"/>
      <c r="AP20" s="10"/>
      <c r="AQ20" s="10"/>
      <c r="AR20" s="10"/>
      <c r="AS20" s="10"/>
      <c r="AT20" s="10"/>
      <c r="AU20" s="10"/>
      <c r="AV20" s="28"/>
      <c r="AW20" s="24"/>
      <c r="AX20" s="69"/>
      <c r="AY20" s="4"/>
      <c r="AZ20" s="70">
        <v>25</v>
      </c>
      <c r="BA20" s="70" t="s">
        <v>4</v>
      </c>
      <c r="BB20" s="70">
        <v>21</v>
      </c>
      <c r="BC20" s="4"/>
      <c r="BD20" s="67"/>
      <c r="BS20" s="64"/>
      <c r="BT20" s="66"/>
    </row>
    <row r="21" spans="1:72" ht="9.75" customHeight="1" thickTop="1">
      <c r="A21" s="71" t="str">
        <f>IF('[1]抽選表'!G8="","",'[1]抽選表'!C8&amp;'[1]抽選表'!D8&amp;'[1]抽選表'!E8)</f>
        <v>(広島)</v>
      </c>
      <c r="B21" s="6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67"/>
      <c r="R21" s="4"/>
      <c r="S21" s="70"/>
      <c r="T21" s="70"/>
      <c r="U21" s="70"/>
      <c r="V21" s="4"/>
      <c r="W21" s="68"/>
      <c r="X21" s="7"/>
      <c r="Y21" s="6"/>
      <c r="Z21" s="7"/>
      <c r="AA21" s="7"/>
      <c r="AB21" s="7"/>
      <c r="AC21" s="7"/>
      <c r="AD21" s="7"/>
      <c r="AE21" s="29"/>
      <c r="AF21" s="11"/>
      <c r="AG21" s="7"/>
      <c r="AH21" s="7"/>
      <c r="AI21" s="65"/>
      <c r="AJ21" s="65"/>
      <c r="AK21" s="65"/>
      <c r="AL21" s="65"/>
      <c r="AM21" s="7"/>
      <c r="AN21" s="7"/>
      <c r="AO21" s="12"/>
      <c r="AP21" s="7"/>
      <c r="AQ21" s="7"/>
      <c r="AR21" s="7"/>
      <c r="AS21" s="7"/>
      <c r="AT21" s="7"/>
      <c r="AU21" s="7"/>
      <c r="AV21" s="8"/>
      <c r="AW21" s="30"/>
      <c r="AX21" s="67"/>
      <c r="AY21" s="4"/>
      <c r="AZ21" s="70"/>
      <c r="BA21" s="70"/>
      <c r="BB21" s="70"/>
      <c r="BC21" s="4"/>
      <c r="BD21" s="6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64"/>
      <c r="BT21" s="71" t="str">
        <f>IF('[1]抽選表'!T8="","",'[1]抽選表'!W8&amp;'[1]抽選表'!X8&amp;'[1]抽選表'!Y8)</f>
        <v>(山口)</v>
      </c>
    </row>
    <row r="22" spans="1:72" ht="9.75" customHeight="1">
      <c r="A22" s="71"/>
      <c r="B22" s="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67"/>
      <c r="R22" s="4"/>
      <c r="S22" s="70"/>
      <c r="T22" s="70" t="s">
        <v>4</v>
      </c>
      <c r="U22" s="70"/>
      <c r="V22" s="4"/>
      <c r="W22" s="68"/>
      <c r="X22" s="17"/>
      <c r="Y22" s="6"/>
      <c r="Z22" s="7"/>
      <c r="AA22" s="7"/>
      <c r="AB22" s="7"/>
      <c r="AC22" s="7"/>
      <c r="AD22" s="7"/>
      <c r="AE22" s="7"/>
      <c r="AF22" s="11"/>
      <c r="AG22" s="7"/>
      <c r="AH22" s="7"/>
      <c r="AI22" s="65"/>
      <c r="AJ22" s="65"/>
      <c r="AK22" s="65"/>
      <c r="AL22" s="65"/>
      <c r="AM22" s="7"/>
      <c r="AN22" s="7"/>
      <c r="AO22" s="12"/>
      <c r="AP22" s="7"/>
      <c r="AQ22" s="7"/>
      <c r="AR22" s="7"/>
      <c r="AS22" s="7"/>
      <c r="AT22" s="7"/>
      <c r="AU22" s="7"/>
      <c r="AV22" s="8"/>
      <c r="AW22" s="31"/>
      <c r="AX22" s="67"/>
      <c r="AY22" s="4"/>
      <c r="AZ22" s="70"/>
      <c r="BA22" s="70" t="s">
        <v>4</v>
      </c>
      <c r="BB22" s="70"/>
      <c r="BC22" s="4"/>
      <c r="BD22" s="6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T22" s="71"/>
    </row>
    <row r="23" spans="2:70" ht="9.75" customHeight="1">
      <c r="B23" s="9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4"/>
      <c r="R23" s="4"/>
      <c r="S23" s="70"/>
      <c r="T23" s="70"/>
      <c r="U23" s="70"/>
      <c r="V23" s="4"/>
      <c r="W23" s="20"/>
      <c r="X23" s="7"/>
      <c r="Y23" s="6"/>
      <c r="Z23" s="7"/>
      <c r="AA23" s="7"/>
      <c r="AB23" s="7"/>
      <c r="AC23" s="7"/>
      <c r="AD23" s="7"/>
      <c r="AE23" s="7"/>
      <c r="AF23" s="11"/>
      <c r="AG23" s="7"/>
      <c r="AH23" s="7"/>
      <c r="AI23" s="65"/>
      <c r="AJ23" s="65"/>
      <c r="AK23" s="65"/>
      <c r="AL23" s="65"/>
      <c r="AM23" s="7"/>
      <c r="AN23" s="7"/>
      <c r="AO23" s="12"/>
      <c r="AP23" s="7"/>
      <c r="AQ23" s="7"/>
      <c r="AR23" s="7"/>
      <c r="AS23" s="7"/>
      <c r="AT23" s="7"/>
      <c r="AU23" s="7"/>
      <c r="AV23" s="8"/>
      <c r="AW23" s="31"/>
      <c r="AX23" s="4"/>
      <c r="AY23" s="4"/>
      <c r="AZ23" s="70"/>
      <c r="BA23" s="70"/>
      <c r="BB23" s="70"/>
      <c r="BC23" s="4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</row>
    <row r="24" spans="2:71" ht="9.75" customHeight="1">
      <c r="B24" s="64">
        <v>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20"/>
      <c r="X24" s="7"/>
      <c r="Y24" s="6"/>
      <c r="Z24" s="7"/>
      <c r="AA24" s="7"/>
      <c r="AB24" s="7"/>
      <c r="AC24" s="7"/>
      <c r="AD24" s="7"/>
      <c r="AE24" s="7"/>
      <c r="AF24" s="11"/>
      <c r="AG24" s="7"/>
      <c r="AH24" s="7"/>
      <c r="AI24" s="65"/>
      <c r="AJ24" s="65"/>
      <c r="AK24" s="65"/>
      <c r="AL24" s="65"/>
      <c r="AM24" s="7"/>
      <c r="AN24" s="7"/>
      <c r="AO24" s="12"/>
      <c r="AP24" s="7"/>
      <c r="AQ24" s="7"/>
      <c r="AR24" s="7"/>
      <c r="AS24" s="7"/>
      <c r="AT24" s="7"/>
      <c r="AU24" s="7"/>
      <c r="AV24" s="8"/>
      <c r="AW24" s="31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64">
        <v>14</v>
      </c>
    </row>
    <row r="25" spans="1:72" ht="9.75" customHeight="1" thickBot="1">
      <c r="A25" s="66" t="str">
        <f>IF('[1]抽選表'!G10="","",'[1]抽選表'!B10)</f>
        <v>米子松蔭</v>
      </c>
      <c r="B25" s="6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20"/>
      <c r="X25" s="7"/>
      <c r="Y25" s="6"/>
      <c r="Z25" s="7"/>
      <c r="AA25" s="7"/>
      <c r="AB25" s="7"/>
      <c r="AC25" s="7"/>
      <c r="AD25" s="7"/>
      <c r="AE25" s="7"/>
      <c r="AF25" s="11"/>
      <c r="AG25" s="7"/>
      <c r="AH25" s="7"/>
      <c r="AI25" s="65"/>
      <c r="AJ25" s="65"/>
      <c r="AK25" s="65"/>
      <c r="AL25" s="65"/>
      <c r="AM25" s="7"/>
      <c r="AN25" s="7"/>
      <c r="AO25" s="12"/>
      <c r="AP25" s="7"/>
      <c r="AQ25" s="7"/>
      <c r="AR25" s="7"/>
      <c r="AS25" s="7"/>
      <c r="AT25" s="7"/>
      <c r="AU25" s="7"/>
      <c r="AV25" s="8"/>
      <c r="AW25" s="31"/>
      <c r="AX25" s="7"/>
      <c r="AY25" s="7"/>
      <c r="AZ25" s="7"/>
      <c r="BA25" s="7"/>
      <c r="BB25" s="7"/>
      <c r="BC25" s="7"/>
      <c r="BD25" s="7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64"/>
      <c r="BT25" s="66" t="str">
        <f>IF('[1]抽選表'!T10="","",'[1]抽選表'!V10)</f>
        <v>玉野光南</v>
      </c>
    </row>
    <row r="26" spans="1:72" ht="9.75" customHeight="1" thickTop="1">
      <c r="A26" s="66"/>
      <c r="B26" s="64"/>
      <c r="C26" s="18"/>
      <c r="D26" s="18"/>
      <c r="E26" s="18"/>
      <c r="F26" s="18"/>
      <c r="G26" s="18"/>
      <c r="H26" s="18"/>
      <c r="I26" s="18"/>
      <c r="J26" s="18"/>
      <c r="K26" s="18"/>
      <c r="L26" s="72">
        <v>33</v>
      </c>
      <c r="M26" s="72" t="s">
        <v>4</v>
      </c>
      <c r="N26" s="72">
        <v>31</v>
      </c>
      <c r="O26" s="18"/>
      <c r="P26" s="19"/>
      <c r="Q26" s="7"/>
      <c r="R26" s="7"/>
      <c r="S26" s="7"/>
      <c r="T26" s="7"/>
      <c r="U26" s="7"/>
      <c r="V26" s="7"/>
      <c r="W26" s="20"/>
      <c r="X26" s="7"/>
      <c r="Y26" s="6"/>
      <c r="Z26" s="7"/>
      <c r="AA26" s="7"/>
      <c r="AB26" s="7"/>
      <c r="AC26" s="7"/>
      <c r="AD26" s="7"/>
      <c r="AE26" s="7"/>
      <c r="AF26" s="11"/>
      <c r="AG26" s="7"/>
      <c r="AH26" s="7"/>
      <c r="AI26" s="65"/>
      <c r="AJ26" s="65"/>
      <c r="AK26" s="65"/>
      <c r="AL26" s="65"/>
      <c r="AM26" s="7"/>
      <c r="AN26" s="7"/>
      <c r="AO26" s="12"/>
      <c r="AP26" s="7"/>
      <c r="AQ26" s="7"/>
      <c r="AR26" s="7"/>
      <c r="AS26" s="7"/>
      <c r="AT26" s="7"/>
      <c r="AU26" s="7"/>
      <c r="AV26" s="8"/>
      <c r="AW26" s="31"/>
      <c r="AX26" s="7"/>
      <c r="AY26" s="7"/>
      <c r="AZ26" s="7"/>
      <c r="BA26" s="7"/>
      <c r="BB26" s="7"/>
      <c r="BC26" s="7"/>
      <c r="BD26" s="12"/>
      <c r="BE26" s="7"/>
      <c r="BF26" s="7"/>
      <c r="BG26" s="70">
        <v>25</v>
      </c>
      <c r="BH26" s="70" t="s">
        <v>4</v>
      </c>
      <c r="BI26" s="70">
        <v>20</v>
      </c>
      <c r="BJ26" s="7"/>
      <c r="BK26" s="7"/>
      <c r="BL26" s="7"/>
      <c r="BM26" s="7"/>
      <c r="BN26" s="7"/>
      <c r="BO26" s="7"/>
      <c r="BP26" s="7"/>
      <c r="BQ26" s="7"/>
      <c r="BR26" s="7"/>
      <c r="BS26" s="64"/>
      <c r="BT26" s="66"/>
    </row>
    <row r="27" spans="1:72" ht="9.75" customHeight="1">
      <c r="A27" s="71" t="str">
        <f>IF('[1]抽選表'!G10="","",'[1]抽選表'!C10&amp;'[1]抽選表'!D10&amp;'[1]抽選表'!E10)</f>
        <v>(鳥取)</v>
      </c>
      <c r="B27" s="64"/>
      <c r="C27" s="7"/>
      <c r="D27" s="7"/>
      <c r="E27" s="7"/>
      <c r="F27" s="7"/>
      <c r="G27" s="7"/>
      <c r="H27" s="7"/>
      <c r="I27" s="7"/>
      <c r="J27" s="67">
        <v>2</v>
      </c>
      <c r="K27" s="13"/>
      <c r="L27" s="70"/>
      <c r="M27" s="70"/>
      <c r="N27" s="70"/>
      <c r="O27" s="4"/>
      <c r="P27" s="68">
        <v>0</v>
      </c>
      <c r="Q27" s="7"/>
      <c r="R27" s="7"/>
      <c r="S27" s="7"/>
      <c r="T27" s="7"/>
      <c r="U27" s="7"/>
      <c r="V27" s="7"/>
      <c r="W27" s="20"/>
      <c r="X27" s="7"/>
      <c r="Y27" s="6"/>
      <c r="Z27" s="7"/>
      <c r="AA27" s="7"/>
      <c r="AB27" s="7"/>
      <c r="AC27" s="7"/>
      <c r="AD27" s="7"/>
      <c r="AE27" s="7"/>
      <c r="AF27" s="11"/>
      <c r="AG27" s="7"/>
      <c r="AH27" s="7"/>
      <c r="AI27" s="70">
        <v>25</v>
      </c>
      <c r="AJ27" s="70" t="s">
        <v>4</v>
      </c>
      <c r="AK27" s="70"/>
      <c r="AL27" s="70">
        <v>16</v>
      </c>
      <c r="AM27" s="7"/>
      <c r="AN27" s="7"/>
      <c r="AO27" s="12"/>
      <c r="AP27" s="7"/>
      <c r="AQ27" s="7"/>
      <c r="AR27" s="7"/>
      <c r="AS27" s="7"/>
      <c r="AT27" s="7"/>
      <c r="AU27" s="7"/>
      <c r="AV27" s="8"/>
      <c r="AW27" s="31"/>
      <c r="AX27" s="7"/>
      <c r="AY27" s="7"/>
      <c r="AZ27" s="7"/>
      <c r="BA27" s="7"/>
      <c r="BB27" s="7"/>
      <c r="BC27" s="7"/>
      <c r="BD27" s="12"/>
      <c r="BE27" s="67">
        <v>2</v>
      </c>
      <c r="BF27" s="13"/>
      <c r="BG27" s="70"/>
      <c r="BH27" s="70"/>
      <c r="BI27" s="70"/>
      <c r="BJ27" s="4"/>
      <c r="BK27" s="67">
        <v>0</v>
      </c>
      <c r="BL27" s="7"/>
      <c r="BM27" s="7"/>
      <c r="BN27" s="7"/>
      <c r="BO27" s="7"/>
      <c r="BP27" s="7"/>
      <c r="BQ27" s="7"/>
      <c r="BR27" s="7"/>
      <c r="BS27" s="64"/>
      <c r="BT27" s="71" t="str">
        <f>IF('[1]抽選表'!T10="","",'[1]抽選表'!W10&amp;'[1]抽選表'!X10&amp;'[1]抽選表'!Y10)</f>
        <v>(岡山)</v>
      </c>
    </row>
    <row r="28" spans="1:72" ht="9.75" customHeight="1" thickBot="1">
      <c r="A28" s="71"/>
      <c r="B28" s="9"/>
      <c r="C28" s="32"/>
      <c r="D28" s="32"/>
      <c r="E28" s="32"/>
      <c r="F28" s="32"/>
      <c r="G28" s="32"/>
      <c r="H28" s="32"/>
      <c r="I28" s="7"/>
      <c r="J28" s="67"/>
      <c r="K28" s="4"/>
      <c r="L28" s="70">
        <v>25</v>
      </c>
      <c r="M28" s="70" t="s">
        <v>4</v>
      </c>
      <c r="N28" s="70">
        <v>21</v>
      </c>
      <c r="O28" s="4"/>
      <c r="P28" s="68"/>
      <c r="Q28" s="23"/>
      <c r="R28" s="10"/>
      <c r="S28" s="10"/>
      <c r="T28" s="10"/>
      <c r="U28" s="10"/>
      <c r="V28" s="10"/>
      <c r="W28" s="24"/>
      <c r="X28" s="7"/>
      <c r="Y28" s="6"/>
      <c r="Z28" s="7"/>
      <c r="AA28" s="7"/>
      <c r="AB28" s="7"/>
      <c r="AC28" s="7"/>
      <c r="AD28" s="7"/>
      <c r="AE28" s="7"/>
      <c r="AF28" s="11"/>
      <c r="AG28" s="67">
        <v>2</v>
      </c>
      <c r="AH28" s="13"/>
      <c r="AI28" s="70"/>
      <c r="AJ28" s="70"/>
      <c r="AK28" s="70"/>
      <c r="AL28" s="70"/>
      <c r="AM28" s="4"/>
      <c r="AN28" s="67">
        <v>0</v>
      </c>
      <c r="AO28" s="12"/>
      <c r="AP28" s="7"/>
      <c r="AQ28" s="7"/>
      <c r="AR28" s="7"/>
      <c r="AS28" s="7"/>
      <c r="AT28" s="7"/>
      <c r="AU28" s="7"/>
      <c r="AV28" s="8"/>
      <c r="AW28" s="31"/>
      <c r="AX28" s="10"/>
      <c r="AY28" s="10"/>
      <c r="AZ28" s="10"/>
      <c r="BA28" s="10"/>
      <c r="BB28" s="10"/>
      <c r="BC28" s="10"/>
      <c r="BD28" s="15"/>
      <c r="BE28" s="67"/>
      <c r="BF28" s="4"/>
      <c r="BG28" s="70">
        <v>25</v>
      </c>
      <c r="BH28" s="70" t="s">
        <v>4</v>
      </c>
      <c r="BI28" s="70">
        <v>14</v>
      </c>
      <c r="BJ28" s="4"/>
      <c r="BK28" s="67"/>
      <c r="BL28" s="7"/>
      <c r="BM28" s="7"/>
      <c r="BN28" s="7"/>
      <c r="BO28" s="7"/>
      <c r="BP28" s="32"/>
      <c r="BQ28" s="32"/>
      <c r="BR28" s="7"/>
      <c r="BT28" s="71"/>
    </row>
    <row r="29" spans="2:70" ht="9.75" customHeight="1" thickTop="1">
      <c r="B29" s="9"/>
      <c r="C29" s="32"/>
      <c r="D29" s="32"/>
      <c r="E29" s="32"/>
      <c r="F29" s="32"/>
      <c r="G29" s="32"/>
      <c r="H29" s="32"/>
      <c r="I29" s="7"/>
      <c r="J29" s="67"/>
      <c r="K29" s="4"/>
      <c r="L29" s="70"/>
      <c r="M29" s="70"/>
      <c r="N29" s="70"/>
      <c r="O29" s="4"/>
      <c r="P29" s="67"/>
      <c r="Q29" s="11"/>
      <c r="R29" s="7"/>
      <c r="S29" s="7"/>
      <c r="T29" s="7"/>
      <c r="U29" s="7"/>
      <c r="V29" s="7"/>
      <c r="W29" s="7"/>
      <c r="X29" s="7"/>
      <c r="Y29" s="6"/>
      <c r="Z29" s="7"/>
      <c r="AA29" s="7"/>
      <c r="AB29" s="7"/>
      <c r="AC29" s="7"/>
      <c r="AD29" s="7"/>
      <c r="AE29" s="7"/>
      <c r="AF29" s="11"/>
      <c r="AG29" s="67"/>
      <c r="AH29" s="4"/>
      <c r="AI29" s="70">
        <v>25</v>
      </c>
      <c r="AJ29" s="70" t="s">
        <v>4</v>
      </c>
      <c r="AK29" s="70"/>
      <c r="AL29" s="70">
        <v>15</v>
      </c>
      <c r="AM29" s="4"/>
      <c r="AN29" s="67"/>
      <c r="AO29" s="12"/>
      <c r="AP29" s="7"/>
      <c r="AQ29" s="7"/>
      <c r="AR29" s="7"/>
      <c r="AS29" s="7"/>
      <c r="AT29" s="7"/>
      <c r="AU29" s="7"/>
      <c r="AV29" s="8"/>
      <c r="AW29" s="7"/>
      <c r="AX29" s="7"/>
      <c r="AY29" s="7"/>
      <c r="AZ29" s="7"/>
      <c r="BA29" s="7"/>
      <c r="BB29" s="7"/>
      <c r="BC29" s="7"/>
      <c r="BD29" s="7"/>
      <c r="BE29" s="69"/>
      <c r="BF29" s="4"/>
      <c r="BG29" s="70"/>
      <c r="BH29" s="70"/>
      <c r="BI29" s="70"/>
      <c r="BJ29" s="4"/>
      <c r="BK29" s="67"/>
      <c r="BL29" s="7"/>
      <c r="BM29" s="7"/>
      <c r="BN29" s="7"/>
      <c r="BO29" s="7"/>
      <c r="BP29" s="32"/>
      <c r="BQ29" s="32"/>
      <c r="BR29" s="7"/>
    </row>
    <row r="30" spans="2:71" ht="9.75" customHeight="1">
      <c r="B30" s="64">
        <v>5</v>
      </c>
      <c r="C30" s="7"/>
      <c r="D30" s="7"/>
      <c r="E30" s="7"/>
      <c r="F30" s="7"/>
      <c r="G30" s="7"/>
      <c r="H30" s="7"/>
      <c r="I30" s="7"/>
      <c r="J30" s="67"/>
      <c r="K30" s="4"/>
      <c r="L30" s="70" t="s">
        <v>5</v>
      </c>
      <c r="M30" s="70" t="s">
        <v>4</v>
      </c>
      <c r="N30" s="70"/>
      <c r="O30" s="4"/>
      <c r="P30" s="67"/>
      <c r="Q30" s="11"/>
      <c r="R30" s="7"/>
      <c r="S30" s="7"/>
      <c r="T30" s="7"/>
      <c r="U30" s="7"/>
      <c r="V30" s="7"/>
      <c r="W30" s="7"/>
      <c r="X30" s="7"/>
      <c r="Y30" s="6"/>
      <c r="Z30" s="7"/>
      <c r="AA30" s="7"/>
      <c r="AB30" s="7"/>
      <c r="AC30" s="7"/>
      <c r="AD30" s="7"/>
      <c r="AE30" s="7"/>
      <c r="AF30" s="11"/>
      <c r="AG30" s="67"/>
      <c r="AH30" s="4"/>
      <c r="AI30" s="70"/>
      <c r="AJ30" s="70"/>
      <c r="AK30" s="70"/>
      <c r="AL30" s="70"/>
      <c r="AM30" s="4"/>
      <c r="AN30" s="67"/>
      <c r="AO30" s="12"/>
      <c r="AP30" s="7"/>
      <c r="AQ30" s="7"/>
      <c r="AR30" s="7"/>
      <c r="AS30" s="7"/>
      <c r="AT30" s="7"/>
      <c r="AU30" s="7"/>
      <c r="AV30" s="8"/>
      <c r="AW30" s="7"/>
      <c r="AX30" s="7"/>
      <c r="AY30" s="7"/>
      <c r="AZ30" s="7"/>
      <c r="BA30" s="7"/>
      <c r="BB30" s="7"/>
      <c r="BC30" s="7"/>
      <c r="BD30" s="7"/>
      <c r="BE30" s="69"/>
      <c r="BF30" s="4"/>
      <c r="BG30" s="70"/>
      <c r="BH30" s="70" t="s">
        <v>4</v>
      </c>
      <c r="BI30" s="70"/>
      <c r="BJ30" s="4"/>
      <c r="BK30" s="67"/>
      <c r="BL30" s="7"/>
      <c r="BM30" s="7"/>
      <c r="BN30" s="7"/>
      <c r="BO30" s="7"/>
      <c r="BP30" s="7"/>
      <c r="BQ30" s="7"/>
      <c r="BR30" s="7"/>
      <c r="BS30" s="64">
        <v>15</v>
      </c>
    </row>
    <row r="31" spans="1:72" ht="9.75" customHeight="1" thickBot="1">
      <c r="A31" s="66" t="str">
        <f>IF('[1]抽選表'!G12="","",'[1]抽選表'!B12)</f>
        <v>開星</v>
      </c>
      <c r="B31" s="64"/>
      <c r="C31" s="10"/>
      <c r="D31" s="10"/>
      <c r="E31" s="10"/>
      <c r="F31" s="10"/>
      <c r="G31" s="10"/>
      <c r="H31" s="10"/>
      <c r="I31" s="10"/>
      <c r="J31" s="25"/>
      <c r="K31" s="25"/>
      <c r="L31" s="73"/>
      <c r="M31" s="73"/>
      <c r="N31" s="73"/>
      <c r="O31" s="25"/>
      <c r="P31" s="10"/>
      <c r="Q31" s="11"/>
      <c r="R31" s="7"/>
      <c r="S31" s="7"/>
      <c r="T31" s="7"/>
      <c r="U31" s="7"/>
      <c r="V31" s="7"/>
      <c r="W31" s="7"/>
      <c r="X31" s="7"/>
      <c r="Y31" s="6"/>
      <c r="Z31" s="7"/>
      <c r="AA31" s="7"/>
      <c r="AB31" s="7"/>
      <c r="AC31" s="7"/>
      <c r="AD31" s="7"/>
      <c r="AE31" s="7"/>
      <c r="AF31" s="11"/>
      <c r="AG31" s="67"/>
      <c r="AH31" s="4"/>
      <c r="AI31" s="70"/>
      <c r="AJ31" s="70" t="s">
        <v>4</v>
      </c>
      <c r="AK31" s="70"/>
      <c r="AL31" s="70"/>
      <c r="AM31" s="4"/>
      <c r="AN31" s="67"/>
      <c r="AO31" s="12"/>
      <c r="AP31" s="7"/>
      <c r="AQ31" s="7"/>
      <c r="AR31" s="7"/>
      <c r="AS31" s="7"/>
      <c r="AT31" s="7"/>
      <c r="AU31" s="7"/>
      <c r="AV31" s="8"/>
      <c r="AW31" s="7"/>
      <c r="AX31" s="7"/>
      <c r="AY31" s="7"/>
      <c r="AZ31" s="7"/>
      <c r="BA31" s="7"/>
      <c r="BB31" s="7"/>
      <c r="BC31" s="7"/>
      <c r="BD31" s="7"/>
      <c r="BE31" s="33"/>
      <c r="BF31" s="34"/>
      <c r="BG31" s="74"/>
      <c r="BH31" s="74"/>
      <c r="BI31" s="74"/>
      <c r="BJ31" s="34"/>
      <c r="BK31" s="35"/>
      <c r="BL31" s="35"/>
      <c r="BM31" s="35"/>
      <c r="BN31" s="35"/>
      <c r="BO31" s="35"/>
      <c r="BP31" s="35"/>
      <c r="BQ31" s="35"/>
      <c r="BR31" s="35"/>
      <c r="BS31" s="64"/>
      <c r="BT31" s="66" t="str">
        <f>IF('[1]抽選表'!T12="","",'[1]抽選表'!V12)</f>
        <v>八頭</v>
      </c>
    </row>
    <row r="32" spans="1:72" ht="9.75" customHeight="1" thickTop="1">
      <c r="A32" s="66"/>
      <c r="B32" s="6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6"/>
      <c r="Z32" s="7"/>
      <c r="AA32" s="70">
        <v>25</v>
      </c>
      <c r="AB32" s="70" t="s">
        <v>4</v>
      </c>
      <c r="AC32" s="70">
        <v>23</v>
      </c>
      <c r="AD32" s="7"/>
      <c r="AE32" s="7"/>
      <c r="AF32" s="11"/>
      <c r="AG32" s="4"/>
      <c r="AH32" s="4"/>
      <c r="AI32" s="70"/>
      <c r="AJ32" s="70"/>
      <c r="AK32" s="70"/>
      <c r="AL32" s="70"/>
      <c r="AM32" s="4"/>
      <c r="AN32" s="7"/>
      <c r="AO32" s="12"/>
      <c r="AP32" s="7"/>
      <c r="AQ32" s="7"/>
      <c r="AR32" s="70">
        <v>25</v>
      </c>
      <c r="AS32" s="70" t="s">
        <v>4</v>
      </c>
      <c r="AT32" s="70">
        <v>20</v>
      </c>
      <c r="AU32" s="7"/>
      <c r="AV32" s="8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64"/>
      <c r="BT32" s="66"/>
    </row>
    <row r="33" spans="1:72" ht="9.75" customHeight="1">
      <c r="A33" s="71" t="str">
        <f>IF('[1]抽選表'!G12="","",'[1]抽選表'!C12&amp;'[1]抽選表'!D12&amp;'[1]抽選表'!E12)</f>
        <v>(島根)</v>
      </c>
      <c r="B33" s="64"/>
      <c r="C33" s="7"/>
      <c r="D33" s="7"/>
      <c r="E33" s="7"/>
      <c r="F33" s="7"/>
      <c r="G33" s="7"/>
      <c r="H33" s="7"/>
      <c r="I33" s="7"/>
      <c r="J33" s="36"/>
      <c r="K33" s="36"/>
      <c r="L33" s="36"/>
      <c r="M33" s="36"/>
      <c r="N33" s="36"/>
      <c r="O33" s="36"/>
      <c r="P33" s="7"/>
      <c r="Q33" s="7"/>
      <c r="R33" s="7"/>
      <c r="S33" s="7"/>
      <c r="T33" s="7"/>
      <c r="U33" s="7"/>
      <c r="V33" s="7"/>
      <c r="W33" s="7"/>
      <c r="X33" s="7"/>
      <c r="Y33" s="76">
        <v>2</v>
      </c>
      <c r="Z33" s="13"/>
      <c r="AA33" s="70"/>
      <c r="AB33" s="70"/>
      <c r="AC33" s="70"/>
      <c r="AD33" s="4"/>
      <c r="AE33" s="67">
        <v>0</v>
      </c>
      <c r="AF33" s="11"/>
      <c r="AG33" s="7"/>
      <c r="AH33" s="7"/>
      <c r="AI33" s="7"/>
      <c r="AJ33" s="12"/>
      <c r="AK33" s="7"/>
      <c r="AL33" s="7"/>
      <c r="AM33" s="7"/>
      <c r="AN33" s="7"/>
      <c r="AO33" s="12"/>
      <c r="AP33" s="67">
        <v>2</v>
      </c>
      <c r="AQ33" s="13"/>
      <c r="AR33" s="70"/>
      <c r="AS33" s="70"/>
      <c r="AT33" s="70"/>
      <c r="AU33" s="4"/>
      <c r="AV33" s="75">
        <v>1</v>
      </c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36"/>
      <c r="BJ33" s="36"/>
      <c r="BK33" s="36"/>
      <c r="BL33" s="7"/>
      <c r="BM33" s="7"/>
      <c r="BN33" s="7"/>
      <c r="BO33" s="7"/>
      <c r="BP33" s="7"/>
      <c r="BQ33" s="7"/>
      <c r="BR33" s="7"/>
      <c r="BS33" s="64"/>
      <c r="BT33" s="71" t="str">
        <f>IF('[1]抽選表'!T12="","",'[1]抽選表'!W12&amp;'[1]抽選表'!X12&amp;'[1]抽選表'!Y12)</f>
        <v>(鳥取)</v>
      </c>
    </row>
    <row r="34" spans="1:72" ht="9.75" customHeight="1" thickBot="1">
      <c r="A34" s="71"/>
      <c r="B34" s="9"/>
      <c r="C34" s="7"/>
      <c r="D34" s="7"/>
      <c r="E34" s="7"/>
      <c r="F34" s="7"/>
      <c r="G34" s="7"/>
      <c r="H34" s="7"/>
      <c r="I34" s="7"/>
      <c r="J34" s="36"/>
      <c r="K34" s="36"/>
      <c r="L34" s="36"/>
      <c r="M34" s="36"/>
      <c r="N34" s="36"/>
      <c r="O34" s="36"/>
      <c r="P34" s="7"/>
      <c r="Q34" s="7"/>
      <c r="R34" s="7"/>
      <c r="S34" s="7"/>
      <c r="T34" s="7"/>
      <c r="U34" s="7"/>
      <c r="V34" s="7"/>
      <c r="W34" s="7"/>
      <c r="X34" s="7"/>
      <c r="Y34" s="76"/>
      <c r="Z34" s="4"/>
      <c r="AA34" s="70">
        <v>25</v>
      </c>
      <c r="AB34" s="70" t="s">
        <v>4</v>
      </c>
      <c r="AC34" s="70">
        <v>11</v>
      </c>
      <c r="AD34" s="4"/>
      <c r="AE34" s="67"/>
      <c r="AF34" s="14"/>
      <c r="AG34" s="10"/>
      <c r="AH34" s="10"/>
      <c r="AI34" s="10"/>
      <c r="AJ34" s="15"/>
      <c r="AK34" s="35"/>
      <c r="AL34" s="35"/>
      <c r="AM34" s="35"/>
      <c r="AN34" s="35"/>
      <c r="AO34" s="37"/>
      <c r="AP34" s="67"/>
      <c r="AQ34" s="4"/>
      <c r="AR34" s="70">
        <v>32</v>
      </c>
      <c r="AS34" s="70" t="s">
        <v>4</v>
      </c>
      <c r="AT34" s="70">
        <v>34</v>
      </c>
      <c r="AU34" s="4"/>
      <c r="AV34" s="75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36"/>
      <c r="BJ34" s="36"/>
      <c r="BK34" s="36"/>
      <c r="BL34" s="7"/>
      <c r="BM34" s="7"/>
      <c r="BN34" s="7"/>
      <c r="BO34" s="7"/>
      <c r="BP34" s="7"/>
      <c r="BQ34" s="7"/>
      <c r="BR34" s="7"/>
      <c r="BT34" s="71"/>
    </row>
    <row r="35" spans="2:70" ht="9.75" customHeight="1" thickTop="1">
      <c r="B35" s="9"/>
      <c r="C35" s="7"/>
      <c r="D35" s="7"/>
      <c r="E35" s="7"/>
      <c r="F35" s="7"/>
      <c r="G35" s="7"/>
      <c r="H35" s="7"/>
      <c r="I35" s="7"/>
      <c r="J35" s="38"/>
      <c r="K35" s="38"/>
      <c r="L35" s="38"/>
      <c r="M35" s="38"/>
      <c r="N35" s="38"/>
      <c r="O35" s="38"/>
      <c r="P35" s="7"/>
      <c r="Q35" s="7"/>
      <c r="R35" s="7"/>
      <c r="S35" s="7"/>
      <c r="T35" s="7"/>
      <c r="U35" s="7"/>
      <c r="V35" s="7"/>
      <c r="W35" s="7"/>
      <c r="X35" s="7"/>
      <c r="Y35" s="76"/>
      <c r="Z35" s="4"/>
      <c r="AA35" s="70"/>
      <c r="AB35" s="70"/>
      <c r="AC35" s="70"/>
      <c r="AD35" s="4"/>
      <c r="AE35" s="68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69"/>
      <c r="AQ35" s="4"/>
      <c r="AR35" s="70"/>
      <c r="AS35" s="70"/>
      <c r="AT35" s="70"/>
      <c r="AU35" s="4"/>
      <c r="AV35" s="75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38"/>
      <c r="BJ35" s="38"/>
      <c r="BK35" s="38"/>
      <c r="BL35" s="7"/>
      <c r="BM35" s="7"/>
      <c r="BN35" s="7"/>
      <c r="BO35" s="7"/>
      <c r="BP35" s="7"/>
      <c r="BQ35" s="7"/>
      <c r="BR35" s="7"/>
    </row>
    <row r="36" spans="2:71" ht="9.75" customHeight="1">
      <c r="B36" s="64">
        <v>6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6"/>
      <c r="Z36" s="4"/>
      <c r="AA36" s="70"/>
      <c r="AB36" s="70" t="s">
        <v>4</v>
      </c>
      <c r="AC36" s="70"/>
      <c r="AD36" s="4"/>
      <c r="AE36" s="68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69"/>
      <c r="AQ36" s="4"/>
      <c r="AR36" s="70">
        <v>25</v>
      </c>
      <c r="AS36" s="70" t="s">
        <v>4</v>
      </c>
      <c r="AT36" s="70">
        <v>17</v>
      </c>
      <c r="AU36" s="4"/>
      <c r="AV36" s="75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64">
        <v>16</v>
      </c>
    </row>
    <row r="37" spans="1:72" ht="9.75" customHeight="1">
      <c r="A37" s="66" t="str">
        <f>IF('[1]抽選表'!G14="","",'[1]抽選表'!B14)</f>
        <v>中村女子</v>
      </c>
      <c r="B37" s="6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7"/>
      <c r="R37" s="7"/>
      <c r="S37" s="7"/>
      <c r="T37" s="7"/>
      <c r="U37" s="7"/>
      <c r="V37" s="7"/>
      <c r="W37" s="7"/>
      <c r="X37" s="7"/>
      <c r="Y37" s="39"/>
      <c r="Z37" s="4"/>
      <c r="AA37" s="70"/>
      <c r="AB37" s="70"/>
      <c r="AC37" s="70"/>
      <c r="AD37" s="4"/>
      <c r="AE37" s="20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21"/>
      <c r="AQ37" s="4"/>
      <c r="AR37" s="70"/>
      <c r="AS37" s="70"/>
      <c r="AT37" s="70"/>
      <c r="AU37" s="4"/>
      <c r="AV37" s="8"/>
      <c r="AW37" s="7"/>
      <c r="AX37" s="7"/>
      <c r="AY37" s="7"/>
      <c r="AZ37" s="7"/>
      <c r="BA37" s="7"/>
      <c r="BB37" s="7"/>
      <c r="BC37" s="7"/>
      <c r="BD37" s="7"/>
      <c r="BE37" s="35"/>
      <c r="BF37" s="35"/>
      <c r="BG37" s="35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64"/>
      <c r="BT37" s="66" t="str">
        <f>IF('[1]抽選表'!T14="","",'[1]抽選表'!V14)</f>
        <v>山口県鴻城</v>
      </c>
    </row>
    <row r="38" spans="1:72" ht="9.75" customHeight="1">
      <c r="A38" s="66"/>
      <c r="B38" s="64"/>
      <c r="C38" s="7"/>
      <c r="D38" s="7"/>
      <c r="E38" s="7"/>
      <c r="F38" s="7"/>
      <c r="G38" s="7"/>
      <c r="H38" s="7"/>
      <c r="I38" s="7"/>
      <c r="J38" s="18"/>
      <c r="K38" s="18"/>
      <c r="L38" s="72">
        <v>21</v>
      </c>
      <c r="M38" s="72" t="s">
        <v>4</v>
      </c>
      <c r="N38" s="72">
        <v>25</v>
      </c>
      <c r="O38" s="18"/>
      <c r="P38" s="19"/>
      <c r="Q38" s="17"/>
      <c r="R38" s="7"/>
      <c r="S38" s="7"/>
      <c r="T38" s="7"/>
      <c r="U38" s="7"/>
      <c r="V38" s="7"/>
      <c r="W38" s="7"/>
      <c r="X38" s="7"/>
      <c r="Y38" s="6"/>
      <c r="Z38" s="7"/>
      <c r="AA38" s="7"/>
      <c r="AB38" s="7"/>
      <c r="AC38" s="7"/>
      <c r="AD38" s="7"/>
      <c r="AE38" s="20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17"/>
      <c r="AQ38" s="7"/>
      <c r="AR38" s="7"/>
      <c r="AS38" s="7"/>
      <c r="AT38" s="7"/>
      <c r="AU38" s="7"/>
      <c r="AV38" s="8"/>
      <c r="AW38" s="7"/>
      <c r="AX38" s="7"/>
      <c r="AY38" s="7"/>
      <c r="AZ38" s="7"/>
      <c r="BA38" s="7"/>
      <c r="BB38" s="7"/>
      <c r="BC38" s="7"/>
      <c r="BD38" s="7"/>
      <c r="BE38" s="17"/>
      <c r="BF38" s="7"/>
      <c r="BG38" s="70">
        <v>25</v>
      </c>
      <c r="BH38" s="70" t="s">
        <v>4</v>
      </c>
      <c r="BI38" s="70">
        <v>21</v>
      </c>
      <c r="BJ38" s="7"/>
      <c r="BK38" s="7"/>
      <c r="BL38" s="7"/>
      <c r="BM38" s="7"/>
      <c r="BN38" s="7"/>
      <c r="BO38" s="7"/>
      <c r="BP38" s="7"/>
      <c r="BQ38" s="7"/>
      <c r="BR38" s="7"/>
      <c r="BS38" s="64"/>
      <c r="BT38" s="66"/>
    </row>
    <row r="39" spans="1:72" ht="9.75" customHeight="1">
      <c r="A39" s="71" t="str">
        <f>IF('[1]抽選表'!G14="","",'[1]抽選表'!C14&amp;'[1]抽選表'!D14&amp;'[1]抽選表'!E14)</f>
        <v>(山口)</v>
      </c>
      <c r="B39" s="64"/>
      <c r="C39" s="7"/>
      <c r="D39" s="7"/>
      <c r="E39" s="7"/>
      <c r="F39" s="7"/>
      <c r="G39" s="7"/>
      <c r="H39" s="7"/>
      <c r="I39" s="7"/>
      <c r="J39" s="67">
        <v>2</v>
      </c>
      <c r="K39" s="13"/>
      <c r="L39" s="70"/>
      <c r="M39" s="70"/>
      <c r="N39" s="70"/>
      <c r="O39" s="4"/>
      <c r="P39" s="68">
        <v>1</v>
      </c>
      <c r="Q39" s="17"/>
      <c r="R39" s="7"/>
      <c r="S39" s="7"/>
      <c r="T39" s="7"/>
      <c r="U39" s="7"/>
      <c r="V39" s="7"/>
      <c r="W39" s="7"/>
      <c r="X39" s="7"/>
      <c r="Y39" s="6"/>
      <c r="Z39" s="7"/>
      <c r="AA39" s="7"/>
      <c r="AB39" s="7"/>
      <c r="AC39" s="7"/>
      <c r="AD39" s="7"/>
      <c r="AE39" s="20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17"/>
      <c r="AQ39" s="7"/>
      <c r="AR39" s="7"/>
      <c r="AS39" s="7"/>
      <c r="AT39" s="7"/>
      <c r="AU39" s="7"/>
      <c r="AV39" s="8"/>
      <c r="AW39" s="7"/>
      <c r="AX39" s="7"/>
      <c r="AY39" s="7"/>
      <c r="AZ39" s="7"/>
      <c r="BA39" s="7"/>
      <c r="BB39" s="7"/>
      <c r="BC39" s="7"/>
      <c r="BD39" s="7"/>
      <c r="BE39" s="69">
        <v>2</v>
      </c>
      <c r="BF39" s="13"/>
      <c r="BG39" s="70"/>
      <c r="BH39" s="70"/>
      <c r="BI39" s="70"/>
      <c r="BJ39" s="4"/>
      <c r="BK39" s="67">
        <v>0</v>
      </c>
      <c r="BL39" s="7"/>
      <c r="BM39" s="7"/>
      <c r="BN39" s="7"/>
      <c r="BO39" s="7"/>
      <c r="BP39" s="7"/>
      <c r="BQ39" s="7"/>
      <c r="BR39" s="7"/>
      <c r="BS39" s="64"/>
      <c r="BT39" s="71" t="str">
        <f>IF('[1]抽選表'!T14="","",'[1]抽選表'!W14&amp;'[1]抽選表'!X14&amp;'[1]抽選表'!Y14)</f>
        <v>(山口)</v>
      </c>
    </row>
    <row r="40" spans="1:72" ht="9.75" customHeight="1" thickBot="1">
      <c r="A40" s="71"/>
      <c r="B40" s="9"/>
      <c r="C40" s="38"/>
      <c r="D40" s="38"/>
      <c r="E40" s="38"/>
      <c r="F40" s="38"/>
      <c r="G40" s="38"/>
      <c r="H40" s="38"/>
      <c r="I40" s="7"/>
      <c r="J40" s="67"/>
      <c r="K40" s="4"/>
      <c r="L40" s="70">
        <v>25</v>
      </c>
      <c r="M40" s="70" t="s">
        <v>4</v>
      </c>
      <c r="N40" s="70">
        <v>21</v>
      </c>
      <c r="O40" s="4"/>
      <c r="P40" s="68"/>
      <c r="Q40" s="23"/>
      <c r="R40" s="10"/>
      <c r="S40" s="10"/>
      <c r="T40" s="10"/>
      <c r="U40" s="10"/>
      <c r="V40" s="10"/>
      <c r="W40" s="10"/>
      <c r="X40" s="36"/>
      <c r="Y40" s="6"/>
      <c r="Z40" s="7"/>
      <c r="AA40" s="7"/>
      <c r="AB40" s="7"/>
      <c r="AC40" s="7"/>
      <c r="AD40" s="36"/>
      <c r="AE40" s="20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17"/>
      <c r="AQ40" s="7"/>
      <c r="AR40" s="7"/>
      <c r="AS40" s="7"/>
      <c r="AT40" s="7"/>
      <c r="AU40" s="36"/>
      <c r="AV40" s="8"/>
      <c r="AW40" s="36"/>
      <c r="AX40" s="10"/>
      <c r="AY40" s="10"/>
      <c r="AZ40" s="10"/>
      <c r="BA40" s="10"/>
      <c r="BB40" s="10"/>
      <c r="BC40" s="10"/>
      <c r="BD40" s="24"/>
      <c r="BE40" s="69"/>
      <c r="BF40" s="4"/>
      <c r="BG40" s="70">
        <v>26</v>
      </c>
      <c r="BH40" s="70" t="s">
        <v>4</v>
      </c>
      <c r="BI40" s="70">
        <v>24</v>
      </c>
      <c r="BJ40" s="4"/>
      <c r="BK40" s="67"/>
      <c r="BL40" s="7"/>
      <c r="BM40" s="7"/>
      <c r="BN40" s="7"/>
      <c r="BO40" s="7"/>
      <c r="BP40" s="38"/>
      <c r="BQ40" s="38"/>
      <c r="BR40" s="7"/>
      <c r="BT40" s="71"/>
    </row>
    <row r="41" spans="2:70" ht="9.75" customHeight="1" thickTop="1">
      <c r="B41" s="9"/>
      <c r="C41" s="38"/>
      <c r="D41" s="38"/>
      <c r="E41" s="38"/>
      <c r="F41" s="38"/>
      <c r="G41" s="38"/>
      <c r="H41" s="38"/>
      <c r="I41" s="7"/>
      <c r="J41" s="67"/>
      <c r="K41" s="4"/>
      <c r="L41" s="70"/>
      <c r="M41" s="70"/>
      <c r="N41" s="70"/>
      <c r="O41" s="4"/>
      <c r="P41" s="67"/>
      <c r="Q41" s="11"/>
      <c r="R41" s="7"/>
      <c r="S41" s="7"/>
      <c r="T41" s="7"/>
      <c r="U41" s="7"/>
      <c r="V41" s="7"/>
      <c r="W41" s="20"/>
      <c r="X41" s="36"/>
      <c r="Y41" s="6"/>
      <c r="Z41" s="7"/>
      <c r="AA41" s="7"/>
      <c r="AB41" s="7"/>
      <c r="AC41" s="7"/>
      <c r="AD41" s="36"/>
      <c r="AE41" s="20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17"/>
      <c r="AQ41" s="7"/>
      <c r="AR41" s="7"/>
      <c r="AS41" s="7"/>
      <c r="AT41" s="7"/>
      <c r="AU41" s="36"/>
      <c r="AV41" s="8"/>
      <c r="AW41" s="36"/>
      <c r="AX41" s="17"/>
      <c r="AY41" s="7"/>
      <c r="AZ41" s="7"/>
      <c r="BA41" s="7"/>
      <c r="BB41" s="7"/>
      <c r="BC41" s="7"/>
      <c r="BD41" s="29"/>
      <c r="BE41" s="67"/>
      <c r="BF41" s="4"/>
      <c r="BG41" s="70"/>
      <c r="BH41" s="70"/>
      <c r="BI41" s="70"/>
      <c r="BJ41" s="4"/>
      <c r="BK41" s="67"/>
      <c r="BL41" s="7"/>
      <c r="BM41" s="7"/>
      <c r="BN41" s="7"/>
      <c r="BO41" s="7"/>
      <c r="BP41" s="38"/>
      <c r="BQ41" s="38"/>
      <c r="BR41" s="7"/>
    </row>
    <row r="42" spans="2:71" ht="9.75" customHeight="1">
      <c r="B42" s="64">
        <v>7</v>
      </c>
      <c r="C42" s="7"/>
      <c r="D42" s="7"/>
      <c r="E42" s="7"/>
      <c r="F42" s="7"/>
      <c r="G42" s="7"/>
      <c r="H42" s="7"/>
      <c r="I42" s="7"/>
      <c r="J42" s="67"/>
      <c r="K42" s="4"/>
      <c r="L42" s="70">
        <v>25</v>
      </c>
      <c r="M42" s="70" t="s">
        <v>4</v>
      </c>
      <c r="N42" s="70">
        <v>17</v>
      </c>
      <c r="O42" s="4"/>
      <c r="P42" s="67"/>
      <c r="Q42" s="11"/>
      <c r="R42" s="7"/>
      <c r="S42" s="7"/>
      <c r="T42" s="7"/>
      <c r="U42" s="7"/>
      <c r="V42" s="7"/>
      <c r="W42" s="20"/>
      <c r="X42" s="40"/>
      <c r="Y42" s="6"/>
      <c r="Z42" s="7"/>
      <c r="AA42" s="7"/>
      <c r="AB42" s="7"/>
      <c r="AC42" s="7"/>
      <c r="AD42" s="4"/>
      <c r="AE42" s="20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17"/>
      <c r="AQ42" s="7"/>
      <c r="AR42" s="7"/>
      <c r="AS42" s="7"/>
      <c r="AT42" s="7"/>
      <c r="AU42" s="40"/>
      <c r="AV42" s="8"/>
      <c r="AW42" s="4"/>
      <c r="AX42" s="17"/>
      <c r="AY42" s="7"/>
      <c r="AZ42" s="7"/>
      <c r="BA42" s="7"/>
      <c r="BB42" s="7"/>
      <c r="BC42" s="7"/>
      <c r="BD42" s="12"/>
      <c r="BE42" s="67"/>
      <c r="BF42" s="4"/>
      <c r="BG42" s="70"/>
      <c r="BH42" s="70" t="s">
        <v>4</v>
      </c>
      <c r="BI42" s="70"/>
      <c r="BJ42" s="4"/>
      <c r="BK42" s="67"/>
      <c r="BL42" s="7"/>
      <c r="BM42" s="7"/>
      <c r="BN42" s="7"/>
      <c r="BO42" s="7"/>
      <c r="BP42" s="7"/>
      <c r="BQ42" s="7"/>
      <c r="BR42" s="7"/>
      <c r="BS42" s="64">
        <v>17</v>
      </c>
    </row>
    <row r="43" spans="1:72" ht="9.75" customHeight="1" thickBot="1">
      <c r="A43" s="66" t="str">
        <f>IF('[1]抽選表'!G16="","",'[1]抽選表'!B16)</f>
        <v>米子西</v>
      </c>
      <c r="B43" s="64"/>
      <c r="C43" s="10"/>
      <c r="D43" s="10"/>
      <c r="E43" s="10"/>
      <c r="F43" s="10"/>
      <c r="G43" s="10"/>
      <c r="H43" s="10"/>
      <c r="I43" s="10"/>
      <c r="J43" s="25"/>
      <c r="K43" s="25"/>
      <c r="L43" s="73"/>
      <c r="M43" s="73"/>
      <c r="N43" s="73"/>
      <c r="O43" s="25"/>
      <c r="P43" s="10"/>
      <c r="Q43" s="11"/>
      <c r="R43" s="7"/>
      <c r="S43" s="7"/>
      <c r="T43" s="7"/>
      <c r="U43" s="7"/>
      <c r="V43" s="7"/>
      <c r="W43" s="20"/>
      <c r="X43" s="4"/>
      <c r="Y43" s="6"/>
      <c r="Z43" s="7"/>
      <c r="AA43" s="7"/>
      <c r="AB43" s="7"/>
      <c r="AC43" s="7"/>
      <c r="AD43" s="4"/>
      <c r="AE43" s="20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17"/>
      <c r="AQ43" s="7"/>
      <c r="AR43" s="7"/>
      <c r="AS43" s="7"/>
      <c r="AT43" s="7"/>
      <c r="AU43" s="4"/>
      <c r="AV43" s="8"/>
      <c r="AW43" s="4"/>
      <c r="AX43" s="17"/>
      <c r="AY43" s="7"/>
      <c r="AZ43" s="7"/>
      <c r="BA43" s="7"/>
      <c r="BB43" s="7"/>
      <c r="BC43" s="7"/>
      <c r="BD43" s="12"/>
      <c r="BE43" s="25"/>
      <c r="BF43" s="25"/>
      <c r="BG43" s="73"/>
      <c r="BH43" s="73"/>
      <c r="BI43" s="73"/>
      <c r="BJ43" s="25"/>
      <c r="BK43" s="10"/>
      <c r="BL43" s="10"/>
      <c r="BM43" s="10"/>
      <c r="BN43" s="10"/>
      <c r="BO43" s="10"/>
      <c r="BP43" s="10"/>
      <c r="BQ43" s="10"/>
      <c r="BR43" s="10"/>
      <c r="BS43" s="64"/>
      <c r="BT43" s="66" t="str">
        <f>IF('[1]抽選表'!T16="","",'[1]抽選表'!V16)</f>
        <v>市立広島商業</v>
      </c>
    </row>
    <row r="44" spans="1:72" ht="9.75" customHeight="1" thickTop="1">
      <c r="A44" s="66"/>
      <c r="B44" s="6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20"/>
      <c r="X44" s="7"/>
      <c r="Y44" s="6"/>
      <c r="Z44" s="7"/>
      <c r="AA44" s="7"/>
      <c r="AB44" s="7"/>
      <c r="AC44" s="7"/>
      <c r="AD44" s="7"/>
      <c r="AE44" s="20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17"/>
      <c r="AQ44" s="7"/>
      <c r="AR44" s="7"/>
      <c r="AS44" s="7"/>
      <c r="AT44" s="7"/>
      <c r="AU44" s="7"/>
      <c r="AV44" s="8"/>
      <c r="AW44" s="7"/>
      <c r="AX44" s="1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64"/>
      <c r="BT44" s="66"/>
    </row>
    <row r="45" spans="1:72" ht="9.75" customHeight="1">
      <c r="A45" s="71" t="str">
        <f>IF('[1]抽選表'!G16="","",'[1]抽選表'!C16&amp;'[1]抽選表'!D16&amp;'[1]抽選表'!E16)</f>
        <v>(鳥取)</v>
      </c>
      <c r="B45" s="6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20"/>
      <c r="X45" s="7"/>
      <c r="Y45" s="6"/>
      <c r="Z45" s="7"/>
      <c r="AA45" s="7"/>
      <c r="AB45" s="7"/>
      <c r="AC45" s="7"/>
      <c r="AD45" s="7"/>
      <c r="AE45" s="20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17"/>
      <c r="AQ45" s="7"/>
      <c r="AR45" s="7"/>
      <c r="AS45" s="7"/>
      <c r="AT45" s="7"/>
      <c r="AU45" s="7"/>
      <c r="AV45" s="8"/>
      <c r="AW45" s="7"/>
      <c r="AX45" s="1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64"/>
      <c r="BT45" s="71" t="str">
        <f>IF('[1]抽選表'!T16="","",'[1]抽選表'!W16&amp;'[1]抽選表'!X16&amp;'[1]抽選表'!Y16)</f>
        <v>(広島)</v>
      </c>
    </row>
    <row r="46" spans="1:72" ht="9.75" customHeight="1">
      <c r="A46" s="71"/>
      <c r="B46" s="9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20"/>
      <c r="X46" s="41"/>
      <c r="Y46" s="42"/>
      <c r="Z46" s="41"/>
      <c r="AA46" s="41"/>
      <c r="AB46" s="41"/>
      <c r="AC46" s="41"/>
      <c r="AD46" s="41"/>
      <c r="AE46" s="20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17"/>
      <c r="AQ46" s="7"/>
      <c r="AR46" s="7"/>
      <c r="AS46" s="7"/>
      <c r="AT46" s="7"/>
      <c r="AU46" s="41"/>
      <c r="AV46" s="43"/>
      <c r="AW46" s="41"/>
      <c r="AX46" s="1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T46" s="71"/>
    </row>
    <row r="47" spans="2:70" ht="9.75" customHeight="1">
      <c r="B47" s="9"/>
      <c r="C47" s="7"/>
      <c r="D47" s="7"/>
      <c r="E47" s="7"/>
      <c r="F47" s="7"/>
      <c r="G47" s="7"/>
      <c r="H47" s="7"/>
      <c r="I47" s="7"/>
      <c r="J47" s="36"/>
      <c r="K47" s="36"/>
      <c r="L47" s="36"/>
      <c r="M47" s="36"/>
      <c r="N47" s="36"/>
      <c r="O47" s="36"/>
      <c r="P47" s="7"/>
      <c r="Q47" s="7"/>
      <c r="R47" s="7"/>
      <c r="S47" s="70">
        <v>25</v>
      </c>
      <c r="T47" s="70" t="s">
        <v>4</v>
      </c>
      <c r="U47" s="70">
        <v>13</v>
      </c>
      <c r="V47" s="7"/>
      <c r="W47" s="20"/>
      <c r="X47" s="41"/>
      <c r="Y47" s="42"/>
      <c r="Z47" s="41"/>
      <c r="AA47" s="41"/>
      <c r="AB47" s="41"/>
      <c r="AC47" s="41"/>
      <c r="AD47" s="41"/>
      <c r="AE47" s="20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17"/>
      <c r="AQ47" s="7"/>
      <c r="AR47" s="7"/>
      <c r="AS47" s="7"/>
      <c r="AT47" s="7"/>
      <c r="AU47" s="41"/>
      <c r="AV47" s="43"/>
      <c r="AW47" s="41"/>
      <c r="AX47" s="17"/>
      <c r="AY47" s="7"/>
      <c r="AZ47" s="70">
        <v>25</v>
      </c>
      <c r="BA47" s="70" t="s">
        <v>4</v>
      </c>
      <c r="BB47" s="70">
        <v>23</v>
      </c>
      <c r="BC47" s="7"/>
      <c r="BD47" s="7"/>
      <c r="BE47" s="7"/>
      <c r="BF47" s="7"/>
      <c r="BG47" s="7"/>
      <c r="BH47" s="7"/>
      <c r="BI47" s="36"/>
      <c r="BJ47" s="36"/>
      <c r="BK47" s="36"/>
      <c r="BL47" s="7"/>
      <c r="BM47" s="7"/>
      <c r="BN47" s="7"/>
      <c r="BO47" s="7"/>
      <c r="BP47" s="7"/>
      <c r="BQ47" s="7"/>
      <c r="BR47" s="7"/>
    </row>
    <row r="48" spans="2:71" ht="9.75" customHeight="1">
      <c r="B48" s="64">
        <v>8</v>
      </c>
      <c r="C48" s="7"/>
      <c r="D48" s="7"/>
      <c r="E48" s="7"/>
      <c r="F48" s="7"/>
      <c r="G48" s="7"/>
      <c r="H48" s="7"/>
      <c r="I48" s="7"/>
      <c r="J48" s="36"/>
      <c r="K48" s="36"/>
      <c r="L48" s="36"/>
      <c r="M48" s="36"/>
      <c r="N48" s="36"/>
      <c r="O48" s="36"/>
      <c r="P48" s="7"/>
      <c r="Q48" s="67">
        <v>2</v>
      </c>
      <c r="R48" s="13"/>
      <c r="S48" s="70"/>
      <c r="T48" s="70"/>
      <c r="U48" s="70"/>
      <c r="V48" s="4"/>
      <c r="W48" s="68">
        <v>0</v>
      </c>
      <c r="X48" s="41"/>
      <c r="Y48" s="42"/>
      <c r="Z48" s="41"/>
      <c r="AA48" s="41"/>
      <c r="AB48" s="41"/>
      <c r="AC48" s="41"/>
      <c r="AD48" s="41"/>
      <c r="AE48" s="20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17"/>
      <c r="AQ48" s="7"/>
      <c r="AR48" s="7"/>
      <c r="AS48" s="7"/>
      <c r="AT48" s="7"/>
      <c r="AU48" s="41"/>
      <c r="AV48" s="43"/>
      <c r="AW48" s="41"/>
      <c r="AX48" s="69">
        <v>2</v>
      </c>
      <c r="AY48" s="13"/>
      <c r="AZ48" s="70"/>
      <c r="BA48" s="70"/>
      <c r="BB48" s="70"/>
      <c r="BC48" s="4"/>
      <c r="BD48" s="67">
        <v>1</v>
      </c>
      <c r="BE48" s="7"/>
      <c r="BF48" s="7"/>
      <c r="BG48" s="7"/>
      <c r="BH48" s="7"/>
      <c r="BI48" s="36"/>
      <c r="BJ48" s="36"/>
      <c r="BK48" s="36"/>
      <c r="BL48" s="7"/>
      <c r="BM48" s="7"/>
      <c r="BN48" s="7"/>
      <c r="BO48" s="7"/>
      <c r="BP48" s="7"/>
      <c r="BQ48" s="7"/>
      <c r="BR48" s="7"/>
      <c r="BS48" s="64">
        <v>18</v>
      </c>
    </row>
    <row r="49" spans="1:72" ht="9.75" customHeight="1" thickBot="1">
      <c r="A49" s="66" t="str">
        <f>IF('[1]抽選表'!G18="","",'[1]抽選表'!B18)</f>
        <v>安来</v>
      </c>
      <c r="B49" s="6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67"/>
      <c r="R49" s="4"/>
      <c r="S49" s="70">
        <v>25</v>
      </c>
      <c r="T49" s="70" t="s">
        <v>4</v>
      </c>
      <c r="U49" s="70">
        <v>15</v>
      </c>
      <c r="V49" s="4"/>
      <c r="W49" s="68"/>
      <c r="X49" s="44"/>
      <c r="Y49" s="45"/>
      <c r="Z49" s="46"/>
      <c r="AA49" s="46"/>
      <c r="AB49" s="46"/>
      <c r="AC49" s="46"/>
      <c r="AD49" s="46"/>
      <c r="AE49" s="24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23"/>
      <c r="AQ49" s="10"/>
      <c r="AR49" s="10"/>
      <c r="AS49" s="10"/>
      <c r="AT49" s="10"/>
      <c r="AU49" s="46"/>
      <c r="AV49" s="47"/>
      <c r="AW49" s="48"/>
      <c r="AX49" s="69"/>
      <c r="AY49" s="4"/>
      <c r="AZ49" s="70">
        <v>18</v>
      </c>
      <c r="BA49" s="70" t="s">
        <v>4</v>
      </c>
      <c r="BB49" s="70">
        <v>25</v>
      </c>
      <c r="BC49" s="4"/>
      <c r="BD49" s="67"/>
      <c r="BE49" s="7"/>
      <c r="BF49" s="7"/>
      <c r="BG49" s="7"/>
      <c r="BH49" s="7"/>
      <c r="BI49" s="7"/>
      <c r="BJ49" s="7"/>
      <c r="BK49" s="7"/>
      <c r="BL49" s="10"/>
      <c r="BM49" s="10"/>
      <c r="BN49" s="10"/>
      <c r="BO49" s="10"/>
      <c r="BP49" s="10"/>
      <c r="BQ49" s="10"/>
      <c r="BR49" s="10"/>
      <c r="BS49" s="64"/>
      <c r="BT49" s="66" t="str">
        <f>IF('[1]抽選表'!T18="","",'[1]抽選表'!V18)</f>
        <v>山陽女子</v>
      </c>
    </row>
    <row r="50" spans="1:72" ht="9.75" customHeight="1" thickTop="1">
      <c r="A50" s="66"/>
      <c r="B50" s="64"/>
      <c r="C50" s="18"/>
      <c r="D50" s="18"/>
      <c r="E50" s="72">
        <v>25</v>
      </c>
      <c r="F50" s="72" t="s">
        <v>4</v>
      </c>
      <c r="G50" s="72">
        <v>21</v>
      </c>
      <c r="H50" s="18"/>
      <c r="I50" s="19"/>
      <c r="J50" s="7"/>
      <c r="K50" s="7"/>
      <c r="L50" s="7"/>
      <c r="M50" s="7"/>
      <c r="N50" s="7"/>
      <c r="O50" s="7"/>
      <c r="P50" s="7"/>
      <c r="Q50" s="67"/>
      <c r="R50" s="4"/>
      <c r="S50" s="70"/>
      <c r="T50" s="70"/>
      <c r="U50" s="70"/>
      <c r="V50" s="4"/>
      <c r="W50" s="67"/>
      <c r="X50" s="16"/>
      <c r="Y50" s="6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8"/>
      <c r="AW50" s="30"/>
      <c r="AX50" s="67"/>
      <c r="AY50" s="4"/>
      <c r="AZ50" s="70"/>
      <c r="BA50" s="70"/>
      <c r="BB50" s="70"/>
      <c r="BC50" s="4"/>
      <c r="BD50" s="67"/>
      <c r="BE50" s="7"/>
      <c r="BF50" s="7"/>
      <c r="BG50" s="7"/>
      <c r="BH50" s="7"/>
      <c r="BI50" s="7"/>
      <c r="BJ50" s="7"/>
      <c r="BK50" s="12"/>
      <c r="BL50" s="7"/>
      <c r="BM50" s="7"/>
      <c r="BN50" s="70">
        <v>25</v>
      </c>
      <c r="BO50" s="70" t="s">
        <v>4</v>
      </c>
      <c r="BP50" s="70">
        <v>10</v>
      </c>
      <c r="BQ50" s="7"/>
      <c r="BR50" s="7"/>
      <c r="BS50" s="64"/>
      <c r="BT50" s="66"/>
    </row>
    <row r="51" spans="1:72" ht="9.75" customHeight="1">
      <c r="A51" s="71" t="str">
        <f>IF('[1]抽選表'!G18="","",'[1]抽選表'!C18&amp;'[1]抽選表'!D18&amp;'[1]抽選表'!E18)</f>
        <v>(島根)</v>
      </c>
      <c r="B51" s="64"/>
      <c r="C51" s="67">
        <v>2</v>
      </c>
      <c r="D51" s="13"/>
      <c r="E51" s="70"/>
      <c r="F51" s="70"/>
      <c r="G51" s="70"/>
      <c r="H51" s="4"/>
      <c r="I51" s="68">
        <v>0</v>
      </c>
      <c r="J51" s="7"/>
      <c r="K51" s="7"/>
      <c r="L51" s="7"/>
      <c r="M51" s="7"/>
      <c r="N51" s="7"/>
      <c r="O51" s="7"/>
      <c r="P51" s="7"/>
      <c r="Q51" s="67"/>
      <c r="R51" s="4"/>
      <c r="S51" s="70"/>
      <c r="T51" s="70" t="s">
        <v>4</v>
      </c>
      <c r="U51" s="70"/>
      <c r="V51" s="4"/>
      <c r="W51" s="67"/>
      <c r="X51" s="16"/>
      <c r="Y51" s="6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8"/>
      <c r="AW51" s="31"/>
      <c r="AX51" s="67"/>
      <c r="AY51" s="4"/>
      <c r="AZ51" s="70">
        <v>25</v>
      </c>
      <c r="BA51" s="70" t="s">
        <v>4</v>
      </c>
      <c r="BB51" s="70">
        <v>19</v>
      </c>
      <c r="BC51" s="4"/>
      <c r="BD51" s="67"/>
      <c r="BE51" s="7"/>
      <c r="BF51" s="7"/>
      <c r="BG51" s="7"/>
      <c r="BH51" s="7"/>
      <c r="BI51" s="7"/>
      <c r="BJ51" s="7"/>
      <c r="BK51" s="12"/>
      <c r="BL51" s="67">
        <v>2</v>
      </c>
      <c r="BM51" s="13"/>
      <c r="BN51" s="70"/>
      <c r="BO51" s="70"/>
      <c r="BP51" s="70"/>
      <c r="BQ51" s="4"/>
      <c r="BR51" s="67">
        <v>0</v>
      </c>
      <c r="BS51" s="64"/>
      <c r="BT51" s="71" t="str">
        <f>IF('[1]抽選表'!T18="","",'[1]抽選表'!W18&amp;'[1]抽選表'!X18&amp;'[1]抽選表'!Y18)</f>
        <v>(岡山)</v>
      </c>
    </row>
    <row r="52" spans="1:72" ht="9.75" customHeight="1" thickBot="1">
      <c r="A52" s="71"/>
      <c r="B52" s="9"/>
      <c r="C52" s="67"/>
      <c r="D52" s="4"/>
      <c r="E52" s="70">
        <v>25</v>
      </c>
      <c r="F52" s="70" t="s">
        <v>4</v>
      </c>
      <c r="G52" s="70">
        <v>15</v>
      </c>
      <c r="H52" s="4"/>
      <c r="I52" s="68"/>
      <c r="J52" s="23"/>
      <c r="K52" s="10"/>
      <c r="L52" s="10"/>
      <c r="M52" s="10"/>
      <c r="N52" s="10"/>
      <c r="O52" s="10"/>
      <c r="P52" s="10"/>
      <c r="Q52" s="4"/>
      <c r="R52" s="4"/>
      <c r="S52" s="70"/>
      <c r="T52" s="70"/>
      <c r="U52" s="70"/>
      <c r="V52" s="4"/>
      <c r="W52" s="7"/>
      <c r="X52" s="16"/>
      <c r="Y52" s="6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8"/>
      <c r="AW52" s="31"/>
      <c r="AX52" s="4"/>
      <c r="AY52" s="4"/>
      <c r="AZ52" s="70"/>
      <c r="BA52" s="70"/>
      <c r="BB52" s="70"/>
      <c r="BC52" s="4"/>
      <c r="BD52" s="7"/>
      <c r="BE52" s="10"/>
      <c r="BF52" s="10"/>
      <c r="BG52" s="10"/>
      <c r="BH52" s="10"/>
      <c r="BI52" s="10"/>
      <c r="BJ52" s="10"/>
      <c r="BK52" s="15"/>
      <c r="BL52" s="67"/>
      <c r="BM52" s="4"/>
      <c r="BN52" s="70">
        <v>25</v>
      </c>
      <c r="BO52" s="70" t="s">
        <v>4</v>
      </c>
      <c r="BP52" s="70">
        <v>12</v>
      </c>
      <c r="BQ52" s="4"/>
      <c r="BR52" s="67"/>
      <c r="BT52" s="71"/>
    </row>
    <row r="53" spans="2:70" ht="9.75" customHeight="1" thickTop="1">
      <c r="B53" s="9"/>
      <c r="C53" s="67"/>
      <c r="D53" s="4"/>
      <c r="E53" s="70"/>
      <c r="F53" s="70"/>
      <c r="G53" s="70"/>
      <c r="H53" s="4"/>
      <c r="I53" s="67"/>
      <c r="J53" s="49"/>
      <c r="K53" s="41"/>
      <c r="L53" s="41"/>
      <c r="M53" s="41"/>
      <c r="N53" s="41"/>
      <c r="O53" s="41"/>
      <c r="P53" s="20"/>
      <c r="Q53" s="7"/>
      <c r="R53" s="7"/>
      <c r="S53" s="7"/>
      <c r="T53" s="7"/>
      <c r="U53" s="7"/>
      <c r="V53" s="7"/>
      <c r="W53" s="7"/>
      <c r="X53" s="16"/>
      <c r="Y53" s="6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8"/>
      <c r="AW53" s="31"/>
      <c r="AX53" s="7"/>
      <c r="AY53" s="7"/>
      <c r="AZ53" s="7"/>
      <c r="BA53" s="7"/>
      <c r="BB53" s="7"/>
      <c r="BC53" s="7"/>
      <c r="BD53" s="7"/>
      <c r="BE53" s="17"/>
      <c r="BF53" s="7"/>
      <c r="BG53" s="7"/>
      <c r="BH53" s="7"/>
      <c r="BI53" s="7"/>
      <c r="BJ53" s="7"/>
      <c r="BK53" s="7"/>
      <c r="BL53" s="69"/>
      <c r="BM53" s="4"/>
      <c r="BN53" s="70"/>
      <c r="BO53" s="70"/>
      <c r="BP53" s="70"/>
      <c r="BQ53" s="4"/>
      <c r="BR53" s="67"/>
    </row>
    <row r="54" spans="2:71" ht="9.75" customHeight="1">
      <c r="B54" s="64">
        <v>9</v>
      </c>
      <c r="C54" s="67"/>
      <c r="D54" s="4"/>
      <c r="E54" s="70"/>
      <c r="F54" s="70" t="s">
        <v>4</v>
      </c>
      <c r="G54" s="70"/>
      <c r="H54" s="4"/>
      <c r="I54" s="67"/>
      <c r="J54" s="49"/>
      <c r="K54" s="41"/>
      <c r="L54" s="41"/>
      <c r="M54" s="41"/>
      <c r="N54" s="41"/>
      <c r="O54" s="41"/>
      <c r="P54" s="20"/>
      <c r="Q54" s="7"/>
      <c r="R54" s="7"/>
      <c r="S54" s="7"/>
      <c r="T54" s="7"/>
      <c r="U54" s="7"/>
      <c r="V54" s="7"/>
      <c r="W54" s="7"/>
      <c r="X54" s="16"/>
      <c r="Y54" s="6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8"/>
      <c r="AW54" s="31"/>
      <c r="AX54" s="7"/>
      <c r="AY54" s="7"/>
      <c r="AZ54" s="7"/>
      <c r="BA54" s="7"/>
      <c r="BB54" s="7"/>
      <c r="BC54" s="7"/>
      <c r="BD54" s="7"/>
      <c r="BE54" s="17"/>
      <c r="BF54" s="7"/>
      <c r="BG54" s="7"/>
      <c r="BH54" s="7"/>
      <c r="BI54" s="7"/>
      <c r="BJ54" s="7"/>
      <c r="BK54" s="7"/>
      <c r="BL54" s="69"/>
      <c r="BM54" s="4"/>
      <c r="BN54" s="70"/>
      <c r="BO54" s="70" t="s">
        <v>4</v>
      </c>
      <c r="BP54" s="70"/>
      <c r="BQ54" s="4"/>
      <c r="BR54" s="67"/>
      <c r="BS54" s="64">
        <v>19</v>
      </c>
    </row>
    <row r="55" spans="1:72" ht="9.75" customHeight="1" thickBot="1">
      <c r="A55" s="66" t="str">
        <f>IF('[1]抽選表'!G20="","",'[1]抽選表'!B20)</f>
        <v>市立沼田</v>
      </c>
      <c r="B55" s="64"/>
      <c r="C55" s="25"/>
      <c r="D55" s="25"/>
      <c r="E55" s="73"/>
      <c r="F55" s="73"/>
      <c r="G55" s="73"/>
      <c r="H55" s="25"/>
      <c r="I55" s="10"/>
      <c r="J55" s="11"/>
      <c r="K55" s="7"/>
      <c r="L55" s="70">
        <v>29</v>
      </c>
      <c r="M55" s="70" t="s">
        <v>4</v>
      </c>
      <c r="N55" s="70">
        <v>31</v>
      </c>
      <c r="O55" s="7"/>
      <c r="P55" s="20"/>
      <c r="Q55" s="7"/>
      <c r="R55" s="7"/>
      <c r="S55" s="7"/>
      <c r="T55" s="7"/>
      <c r="U55" s="7"/>
      <c r="V55" s="7"/>
      <c r="W55" s="7"/>
      <c r="X55" s="16"/>
      <c r="Y55" s="6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8"/>
      <c r="AW55" s="31"/>
      <c r="AX55" s="7"/>
      <c r="AY55" s="7"/>
      <c r="AZ55" s="7"/>
      <c r="BA55" s="7"/>
      <c r="BB55" s="7"/>
      <c r="BC55" s="7"/>
      <c r="BD55" s="7"/>
      <c r="BE55" s="17"/>
      <c r="BF55" s="7"/>
      <c r="BG55" s="70">
        <v>25</v>
      </c>
      <c r="BH55" s="70" t="s">
        <v>4</v>
      </c>
      <c r="BI55" s="70">
        <v>15</v>
      </c>
      <c r="BJ55" s="7"/>
      <c r="BK55" s="7"/>
      <c r="BL55" s="33"/>
      <c r="BM55" s="34"/>
      <c r="BN55" s="74"/>
      <c r="BO55" s="74"/>
      <c r="BP55" s="74"/>
      <c r="BQ55" s="34"/>
      <c r="BR55" s="35"/>
      <c r="BS55" s="64"/>
      <c r="BT55" s="66" t="str">
        <f>IF('[1]抽選表'!T20="","",'[1]抽選表'!V20)</f>
        <v>倉吉東</v>
      </c>
    </row>
    <row r="56" spans="1:72" ht="9.75" customHeight="1" thickTop="1">
      <c r="A56" s="66"/>
      <c r="B56" s="64"/>
      <c r="C56" s="7"/>
      <c r="D56" s="7"/>
      <c r="E56" s="7"/>
      <c r="F56" s="7"/>
      <c r="G56" s="7"/>
      <c r="H56" s="7"/>
      <c r="I56" s="7"/>
      <c r="J56" s="67">
        <v>2</v>
      </c>
      <c r="K56" s="13"/>
      <c r="L56" s="70"/>
      <c r="M56" s="70"/>
      <c r="N56" s="70"/>
      <c r="O56" s="4"/>
      <c r="P56" s="68">
        <v>1</v>
      </c>
      <c r="Q56" s="7"/>
      <c r="R56" s="7"/>
      <c r="S56" s="7"/>
      <c r="T56" s="7"/>
      <c r="U56" s="7"/>
      <c r="V56" s="7"/>
      <c r="W56" s="7"/>
      <c r="X56" s="16"/>
      <c r="Y56" s="6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8"/>
      <c r="AW56" s="31"/>
      <c r="AX56" s="7"/>
      <c r="AY56" s="7"/>
      <c r="AZ56" s="7"/>
      <c r="BA56" s="7"/>
      <c r="BB56" s="7"/>
      <c r="BC56" s="7"/>
      <c r="BD56" s="7"/>
      <c r="BE56" s="69">
        <v>2</v>
      </c>
      <c r="BF56" s="13"/>
      <c r="BG56" s="70"/>
      <c r="BH56" s="70"/>
      <c r="BI56" s="70"/>
      <c r="BJ56" s="4"/>
      <c r="BK56" s="67">
        <v>0</v>
      </c>
      <c r="BS56" s="64"/>
      <c r="BT56" s="66"/>
    </row>
    <row r="57" spans="1:72" ht="9.75" customHeight="1" thickBot="1">
      <c r="A57" s="71" t="str">
        <f>IF('[1]抽選表'!G20="","",'[1]抽選表'!C20&amp;'[1]抽選表'!D20&amp;'[1]抽選表'!E20)</f>
        <v>(広島)</v>
      </c>
      <c r="B57" s="64"/>
      <c r="C57" s="7"/>
      <c r="D57" s="7"/>
      <c r="E57" s="7"/>
      <c r="F57" s="7"/>
      <c r="G57" s="7"/>
      <c r="H57" s="7"/>
      <c r="I57" s="7"/>
      <c r="J57" s="67"/>
      <c r="K57" s="4"/>
      <c r="L57" s="70">
        <v>25</v>
      </c>
      <c r="M57" s="70" t="s">
        <v>4</v>
      </c>
      <c r="N57" s="70">
        <v>21</v>
      </c>
      <c r="O57" s="4"/>
      <c r="P57" s="68"/>
      <c r="Q57" s="23"/>
      <c r="R57" s="10"/>
      <c r="S57" s="10"/>
      <c r="T57" s="10"/>
      <c r="U57" s="10"/>
      <c r="V57" s="10"/>
      <c r="W57" s="10"/>
      <c r="X57" s="16"/>
      <c r="Y57" s="6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8"/>
      <c r="AW57" s="31"/>
      <c r="AX57" s="10"/>
      <c r="AY57" s="10"/>
      <c r="AZ57" s="10"/>
      <c r="BA57" s="10"/>
      <c r="BB57" s="46"/>
      <c r="BC57" s="46"/>
      <c r="BD57" s="48"/>
      <c r="BE57" s="69"/>
      <c r="BF57" s="4"/>
      <c r="BG57" s="70">
        <v>25</v>
      </c>
      <c r="BH57" s="70" t="s">
        <v>4</v>
      </c>
      <c r="BI57" s="70">
        <v>14</v>
      </c>
      <c r="BJ57" s="4"/>
      <c r="BK57" s="67"/>
      <c r="BL57" s="7"/>
      <c r="BM57" s="7"/>
      <c r="BN57" s="7"/>
      <c r="BO57" s="7"/>
      <c r="BP57" s="7"/>
      <c r="BQ57" s="7"/>
      <c r="BR57" s="7"/>
      <c r="BS57" s="64"/>
      <c r="BT57" s="71" t="str">
        <f>IF('[1]抽選表'!T20="","",'[1]抽選表'!W20&amp;'[1]抽選表'!X20&amp;'[1]抽選表'!Y20)</f>
        <v>(鳥取)</v>
      </c>
    </row>
    <row r="58" spans="1:72" ht="9.75" customHeight="1" thickTop="1">
      <c r="A58" s="71"/>
      <c r="B58" s="9"/>
      <c r="C58" s="38"/>
      <c r="D58" s="38"/>
      <c r="E58" s="38"/>
      <c r="F58" s="38"/>
      <c r="G58" s="38"/>
      <c r="H58" s="38"/>
      <c r="I58" s="7"/>
      <c r="J58" s="67"/>
      <c r="K58" s="4"/>
      <c r="L58" s="70"/>
      <c r="M58" s="70"/>
      <c r="N58" s="70"/>
      <c r="O58" s="4"/>
      <c r="P58" s="67"/>
      <c r="Q58" s="50"/>
      <c r="R58" s="36"/>
      <c r="S58" s="36"/>
      <c r="T58" s="36"/>
      <c r="U58" s="36"/>
      <c r="V58" s="36"/>
      <c r="W58" s="7"/>
      <c r="X58" s="7"/>
      <c r="Y58" s="6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8"/>
      <c r="AW58" s="7"/>
      <c r="AX58" s="7"/>
      <c r="AY58" s="7"/>
      <c r="AZ58" s="7"/>
      <c r="BA58" s="7"/>
      <c r="BB58" s="36"/>
      <c r="BC58" s="36"/>
      <c r="BD58" s="51"/>
      <c r="BE58" s="67"/>
      <c r="BF58" s="4"/>
      <c r="BG58" s="70"/>
      <c r="BH58" s="70"/>
      <c r="BI58" s="70"/>
      <c r="BJ58" s="4"/>
      <c r="BK58" s="67"/>
      <c r="BL58" s="7"/>
      <c r="BM58" s="7"/>
      <c r="BN58" s="7"/>
      <c r="BO58" s="7"/>
      <c r="BP58" s="7"/>
      <c r="BQ58" s="7"/>
      <c r="BR58" s="7"/>
      <c r="BT58" s="71"/>
    </row>
    <row r="59" spans="2:70" ht="9.75" customHeight="1">
      <c r="B59" s="9"/>
      <c r="C59" s="38"/>
      <c r="D59" s="38"/>
      <c r="E59" s="38"/>
      <c r="F59" s="38"/>
      <c r="G59" s="38"/>
      <c r="H59" s="38"/>
      <c r="I59" s="7"/>
      <c r="J59" s="67"/>
      <c r="K59" s="4"/>
      <c r="L59" s="70">
        <v>25</v>
      </c>
      <c r="M59" s="70" t="s">
        <v>4</v>
      </c>
      <c r="N59" s="70">
        <v>20</v>
      </c>
      <c r="O59" s="4"/>
      <c r="P59" s="67"/>
      <c r="Q59" s="50"/>
      <c r="R59" s="36"/>
      <c r="S59" s="36"/>
      <c r="T59" s="36"/>
      <c r="U59" s="36"/>
      <c r="V59" s="36"/>
      <c r="W59" s="7"/>
      <c r="X59" s="7"/>
      <c r="Y59" s="6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8"/>
      <c r="AW59" s="7"/>
      <c r="AX59" s="7"/>
      <c r="AY59" s="7"/>
      <c r="AZ59" s="7"/>
      <c r="BA59" s="7"/>
      <c r="BB59" s="36"/>
      <c r="BC59" s="36"/>
      <c r="BD59" s="52"/>
      <c r="BE59" s="67"/>
      <c r="BF59" s="4"/>
      <c r="BG59" s="70"/>
      <c r="BH59" s="70" t="s">
        <v>4</v>
      </c>
      <c r="BI59" s="70"/>
      <c r="BJ59" s="4"/>
      <c r="BK59" s="67"/>
      <c r="BL59" s="7"/>
      <c r="BM59" s="7"/>
      <c r="BN59" s="7"/>
      <c r="BO59" s="7"/>
      <c r="BP59" s="7"/>
      <c r="BQ59" s="7"/>
      <c r="BR59" s="7"/>
    </row>
    <row r="60" spans="2:71" ht="9.75" customHeight="1">
      <c r="B60" s="64">
        <v>10</v>
      </c>
      <c r="C60" s="7"/>
      <c r="D60" s="7"/>
      <c r="E60" s="7"/>
      <c r="F60" s="7"/>
      <c r="G60" s="7"/>
      <c r="H60" s="7"/>
      <c r="I60" s="7"/>
      <c r="J60" s="4"/>
      <c r="K60" s="4"/>
      <c r="L60" s="70"/>
      <c r="M60" s="70"/>
      <c r="N60" s="70"/>
      <c r="O60" s="4"/>
      <c r="P60" s="7"/>
      <c r="Q60" s="11"/>
      <c r="R60" s="7"/>
      <c r="S60" s="7"/>
      <c r="T60" s="7"/>
      <c r="U60" s="7"/>
      <c r="V60" s="7"/>
      <c r="W60" s="7"/>
      <c r="X60" s="7"/>
      <c r="Y60" s="6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8"/>
      <c r="AW60" s="7"/>
      <c r="AX60" s="7"/>
      <c r="AY60" s="7"/>
      <c r="AZ60" s="7"/>
      <c r="BA60" s="7"/>
      <c r="BB60" s="7"/>
      <c r="BC60" s="7"/>
      <c r="BD60" s="12"/>
      <c r="BE60" s="4"/>
      <c r="BF60" s="4"/>
      <c r="BG60" s="70"/>
      <c r="BH60" s="70"/>
      <c r="BI60" s="70"/>
      <c r="BJ60" s="4"/>
      <c r="BK60" s="7"/>
      <c r="BL60" s="7"/>
      <c r="BM60" s="7"/>
      <c r="BN60" s="7"/>
      <c r="BO60" s="7"/>
      <c r="BP60" s="7"/>
      <c r="BQ60" s="7"/>
      <c r="BR60" s="7"/>
      <c r="BS60" s="64">
        <v>20</v>
      </c>
    </row>
    <row r="61" spans="1:72" ht="9.75" customHeight="1" thickBot="1">
      <c r="A61" s="66" t="str">
        <f>IF('[1]抽選表'!G22="","",'[1]抽選表'!B22)</f>
        <v>就実</v>
      </c>
      <c r="B61" s="64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1"/>
      <c r="R61" s="7"/>
      <c r="S61" s="7"/>
      <c r="T61" s="7"/>
      <c r="U61" s="7"/>
      <c r="V61" s="7"/>
      <c r="W61" s="7"/>
      <c r="X61" s="7"/>
      <c r="Y61" s="6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8"/>
      <c r="AW61" s="7"/>
      <c r="AX61" s="7"/>
      <c r="AY61" s="7"/>
      <c r="AZ61" s="7"/>
      <c r="BA61" s="7"/>
      <c r="BB61" s="7"/>
      <c r="BC61" s="7"/>
      <c r="BD61" s="12"/>
      <c r="BE61" s="14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64"/>
      <c r="BT61" s="66" t="str">
        <f>IF('[1]抽選表'!T22="","",'[1]抽選表'!V22)</f>
        <v>大東</v>
      </c>
    </row>
    <row r="62" spans="1:72" ht="9.75" customHeight="1" thickTop="1">
      <c r="A62" s="66"/>
      <c r="B62" s="6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6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8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64"/>
      <c r="BT62" s="66"/>
    </row>
    <row r="63" spans="1:72" ht="9.75" customHeight="1">
      <c r="A63" s="71" t="str">
        <f>IF('[1]抽選表'!G22="","",'[1]抽選表'!C22&amp;'[1]抽選表'!D22&amp;'[1]抽選表'!E22)</f>
        <v>(岡山)</v>
      </c>
      <c r="B63" s="6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6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8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64"/>
      <c r="BT63" s="71" t="str">
        <f>IF('[1]抽選表'!T22="","",'[1]抽選表'!W22&amp;'[1]抽選表'!X22&amp;'[1]抽選表'!Y22)</f>
        <v>(島根)</v>
      </c>
    </row>
    <row r="64" spans="1:72" ht="9.75" customHeight="1">
      <c r="A64" s="71"/>
      <c r="B64" s="9"/>
      <c r="C64" s="36"/>
      <c r="D64" s="36"/>
      <c r="E64" s="36"/>
      <c r="F64" s="36"/>
      <c r="G64" s="36"/>
      <c r="H64" s="36"/>
      <c r="I64" s="7"/>
      <c r="J64" s="7"/>
      <c r="K64" s="7"/>
      <c r="L64" s="7"/>
      <c r="M64" s="7"/>
      <c r="N64" s="7"/>
      <c r="O64" s="7"/>
      <c r="P64" s="7"/>
      <c r="Q64" s="38"/>
      <c r="R64" s="38"/>
      <c r="S64" s="38"/>
      <c r="T64" s="38"/>
      <c r="U64" s="38"/>
      <c r="V64" s="38"/>
      <c r="W64" s="7"/>
      <c r="X64" s="7"/>
      <c r="Y64" s="6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8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36"/>
      <c r="BQ64" s="36"/>
      <c r="BR64" s="7"/>
      <c r="BT64" s="71"/>
    </row>
    <row r="65" spans="3:70" ht="9.75" customHeight="1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6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8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38"/>
      <c r="BQ65" s="38"/>
      <c r="BR65" s="7"/>
    </row>
    <row r="66" spans="1:72" ht="9.75" customHeight="1">
      <c r="A66" s="53"/>
      <c r="B66" s="53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38"/>
      <c r="BQ66" s="38"/>
      <c r="BR66" s="7"/>
      <c r="BS66" s="53"/>
      <c r="BT66" s="53"/>
    </row>
    <row r="67" spans="1:72" ht="9.75" customHeight="1">
      <c r="A67" s="53"/>
      <c r="B67" s="53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7"/>
      <c r="AK67" s="7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3"/>
      <c r="BT67" s="53"/>
    </row>
    <row r="68" spans="1:72" ht="9.75" customHeight="1">
      <c r="A68" s="55"/>
      <c r="B68" s="55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7"/>
      <c r="AK68" s="7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3"/>
      <c r="BT68" s="55"/>
    </row>
    <row r="69" spans="1:72" ht="9.75" customHeight="1">
      <c r="A69" s="55"/>
      <c r="B69" s="55"/>
      <c r="C69" s="56"/>
      <c r="D69" s="56"/>
      <c r="E69" s="56"/>
      <c r="F69" s="56"/>
      <c r="G69" s="56"/>
      <c r="H69" s="56"/>
      <c r="I69" s="57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7"/>
      <c r="X69" s="57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38"/>
      <c r="BJ69" s="38"/>
      <c r="BK69" s="38"/>
      <c r="BL69" s="7"/>
      <c r="BM69" s="7"/>
      <c r="BN69" s="7"/>
      <c r="BO69" s="7"/>
      <c r="BP69" s="7"/>
      <c r="BQ69" s="7"/>
      <c r="BR69" s="7"/>
      <c r="BS69" s="53"/>
      <c r="BT69" s="55"/>
    </row>
    <row r="70" spans="1:72" ht="9.75" customHeight="1">
      <c r="A70" s="55"/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38"/>
      <c r="BJ70" s="38"/>
      <c r="BK70" s="38"/>
      <c r="BL70" s="7"/>
      <c r="BM70" s="7"/>
      <c r="BN70" s="7"/>
      <c r="BO70" s="7"/>
      <c r="BP70" s="7"/>
      <c r="BQ70" s="7"/>
      <c r="BR70" s="7"/>
      <c r="BS70" s="53"/>
      <c r="BT70" s="55"/>
    </row>
    <row r="71" spans="1:72" ht="9.75" customHeight="1">
      <c r="A71" s="55"/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T71" s="55"/>
    </row>
    <row r="72" spans="25:48" ht="9.75" customHeight="1"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</row>
    <row r="73" ht="12" customHeight="1"/>
  </sheetData>
  <mergeCells count="275">
    <mergeCell ref="B60:B63"/>
    <mergeCell ref="BS60:BS63"/>
    <mergeCell ref="A61:A62"/>
    <mergeCell ref="BT61:BT62"/>
    <mergeCell ref="A63:A64"/>
    <mergeCell ref="BT63:BT64"/>
    <mergeCell ref="BH59:BH60"/>
    <mergeCell ref="BI59:BI60"/>
    <mergeCell ref="P56:P59"/>
    <mergeCell ref="BE56:BE59"/>
    <mergeCell ref="L59:L60"/>
    <mergeCell ref="M59:M60"/>
    <mergeCell ref="N59:N60"/>
    <mergeCell ref="BG59:BG60"/>
    <mergeCell ref="L57:L58"/>
    <mergeCell ref="M57:M58"/>
    <mergeCell ref="N57:N58"/>
    <mergeCell ref="BT57:BT58"/>
    <mergeCell ref="BK56:BK59"/>
    <mergeCell ref="BG57:BG58"/>
    <mergeCell ref="BH57:BH58"/>
    <mergeCell ref="BI57:BI58"/>
    <mergeCell ref="BG55:BG56"/>
    <mergeCell ref="BH55:BH56"/>
    <mergeCell ref="BI55:BI56"/>
    <mergeCell ref="A55:A56"/>
    <mergeCell ref="L55:L56"/>
    <mergeCell ref="M55:M56"/>
    <mergeCell ref="N55:N56"/>
    <mergeCell ref="J56:J59"/>
    <mergeCell ref="B54:B57"/>
    <mergeCell ref="E54:E55"/>
    <mergeCell ref="F54:F55"/>
    <mergeCell ref="G54:G55"/>
    <mergeCell ref="A57:A58"/>
    <mergeCell ref="E52:E53"/>
    <mergeCell ref="F52:F53"/>
    <mergeCell ref="G52:G53"/>
    <mergeCell ref="BN52:BN53"/>
    <mergeCell ref="BB51:BB52"/>
    <mergeCell ref="BL51:BL54"/>
    <mergeCell ref="BN54:BN55"/>
    <mergeCell ref="BD48:BD51"/>
    <mergeCell ref="AZ49:AZ50"/>
    <mergeCell ref="BA49:BA50"/>
    <mergeCell ref="T51:T52"/>
    <mergeCell ref="BR51:BR54"/>
    <mergeCell ref="BT51:BT52"/>
    <mergeCell ref="BO52:BO53"/>
    <mergeCell ref="BP52:BP53"/>
    <mergeCell ref="BO54:BO55"/>
    <mergeCell ref="BP54:BP55"/>
    <mergeCell ref="BS54:BS57"/>
    <mergeCell ref="BS48:BS51"/>
    <mergeCell ref="BT55:BT56"/>
    <mergeCell ref="U49:U50"/>
    <mergeCell ref="BT49:BT50"/>
    <mergeCell ref="E50:E51"/>
    <mergeCell ref="F50:F51"/>
    <mergeCell ref="G50:G51"/>
    <mergeCell ref="BN50:BN51"/>
    <mergeCell ref="BO50:BO51"/>
    <mergeCell ref="BP50:BP51"/>
    <mergeCell ref="I51:I54"/>
    <mergeCell ref="S51:S52"/>
    <mergeCell ref="A51:A52"/>
    <mergeCell ref="BA47:BA48"/>
    <mergeCell ref="BB47:BB48"/>
    <mergeCell ref="B48:B51"/>
    <mergeCell ref="Q48:Q51"/>
    <mergeCell ref="W48:W51"/>
    <mergeCell ref="AX48:AX51"/>
    <mergeCell ref="C51:C54"/>
    <mergeCell ref="U51:U52"/>
    <mergeCell ref="A49:A50"/>
    <mergeCell ref="BT39:BT40"/>
    <mergeCell ref="AZ51:AZ52"/>
    <mergeCell ref="BA51:BA52"/>
    <mergeCell ref="S47:S48"/>
    <mergeCell ref="T47:T48"/>
    <mergeCell ref="U47:U48"/>
    <mergeCell ref="AZ47:AZ48"/>
    <mergeCell ref="BB49:BB50"/>
    <mergeCell ref="S49:S50"/>
    <mergeCell ref="T49:T50"/>
    <mergeCell ref="BE39:BE42"/>
    <mergeCell ref="A43:A44"/>
    <mergeCell ref="BT43:BT44"/>
    <mergeCell ref="A45:A46"/>
    <mergeCell ref="BT45:BT46"/>
    <mergeCell ref="B42:B45"/>
    <mergeCell ref="L42:L43"/>
    <mergeCell ref="M42:M43"/>
    <mergeCell ref="N42:N43"/>
    <mergeCell ref="BK39:BK42"/>
    <mergeCell ref="BH40:BH41"/>
    <mergeCell ref="BI40:BI41"/>
    <mergeCell ref="BG42:BG43"/>
    <mergeCell ref="BH42:BH43"/>
    <mergeCell ref="BI42:BI43"/>
    <mergeCell ref="BG40:BG41"/>
    <mergeCell ref="BS42:BS45"/>
    <mergeCell ref="BS36:BS39"/>
    <mergeCell ref="A37:A38"/>
    <mergeCell ref="BT37:BT38"/>
    <mergeCell ref="L38:L39"/>
    <mergeCell ref="M38:M39"/>
    <mergeCell ref="N38:N39"/>
    <mergeCell ref="BG38:BG39"/>
    <mergeCell ref="BH38:BH39"/>
    <mergeCell ref="BI38:BI39"/>
    <mergeCell ref="AS34:AS35"/>
    <mergeCell ref="AT34:AT35"/>
    <mergeCell ref="B36:B39"/>
    <mergeCell ref="AA36:AA37"/>
    <mergeCell ref="AB36:AB37"/>
    <mergeCell ref="AC36:AC37"/>
    <mergeCell ref="AR36:AR37"/>
    <mergeCell ref="AS36:AS37"/>
    <mergeCell ref="AT36:AT37"/>
    <mergeCell ref="P39:P42"/>
    <mergeCell ref="J39:J42"/>
    <mergeCell ref="A33:A34"/>
    <mergeCell ref="Y33:Y36"/>
    <mergeCell ref="AE33:AE36"/>
    <mergeCell ref="A39:A40"/>
    <mergeCell ref="L40:L41"/>
    <mergeCell ref="M40:M41"/>
    <mergeCell ref="N40:N41"/>
    <mergeCell ref="AP33:AP36"/>
    <mergeCell ref="AA34:AA35"/>
    <mergeCell ref="AB34:AB35"/>
    <mergeCell ref="AC34:AC35"/>
    <mergeCell ref="BT31:BT32"/>
    <mergeCell ref="AA32:AA33"/>
    <mergeCell ref="AB32:AB33"/>
    <mergeCell ref="AC32:AC33"/>
    <mergeCell ref="AR32:AR33"/>
    <mergeCell ref="AS32:AS33"/>
    <mergeCell ref="AT32:AT33"/>
    <mergeCell ref="AV33:AV36"/>
    <mergeCell ref="BT33:BT34"/>
    <mergeCell ref="AR34:AR35"/>
    <mergeCell ref="A31:A32"/>
    <mergeCell ref="AI31:AI32"/>
    <mergeCell ref="AJ31:AK32"/>
    <mergeCell ref="AL31:AL32"/>
    <mergeCell ref="BG30:BG31"/>
    <mergeCell ref="BH30:BH31"/>
    <mergeCell ref="BI30:BI31"/>
    <mergeCell ref="BS30:BS33"/>
    <mergeCell ref="AL29:AL30"/>
    <mergeCell ref="B30:B33"/>
    <mergeCell ref="L30:L31"/>
    <mergeCell ref="M30:M31"/>
    <mergeCell ref="N30:N31"/>
    <mergeCell ref="BT27:BT28"/>
    <mergeCell ref="L28:L29"/>
    <mergeCell ref="M28:M29"/>
    <mergeCell ref="N28:N29"/>
    <mergeCell ref="AG28:AG31"/>
    <mergeCell ref="AN28:AN31"/>
    <mergeCell ref="BG28:BG29"/>
    <mergeCell ref="BH28:BH29"/>
    <mergeCell ref="BI28:BI29"/>
    <mergeCell ref="AI29:AI30"/>
    <mergeCell ref="A25:A26"/>
    <mergeCell ref="BT25:BT26"/>
    <mergeCell ref="L26:L27"/>
    <mergeCell ref="M26:M27"/>
    <mergeCell ref="N26:N27"/>
    <mergeCell ref="BG26:BG27"/>
    <mergeCell ref="BH26:BH27"/>
    <mergeCell ref="BI26:BI27"/>
    <mergeCell ref="A27:A28"/>
    <mergeCell ref="J27:J30"/>
    <mergeCell ref="BB22:BB23"/>
    <mergeCell ref="B24:B27"/>
    <mergeCell ref="BS24:BS27"/>
    <mergeCell ref="P27:P30"/>
    <mergeCell ref="AI27:AI28"/>
    <mergeCell ref="AJ27:AK28"/>
    <mergeCell ref="AL27:AL28"/>
    <mergeCell ref="BE27:BE30"/>
    <mergeCell ref="BK27:BK30"/>
    <mergeCell ref="AJ29:AK30"/>
    <mergeCell ref="BT19:BT20"/>
    <mergeCell ref="S20:S21"/>
    <mergeCell ref="T20:T21"/>
    <mergeCell ref="U20:U21"/>
    <mergeCell ref="AZ20:AZ21"/>
    <mergeCell ref="BA20:BA21"/>
    <mergeCell ref="BB20:BB21"/>
    <mergeCell ref="BT21:BT22"/>
    <mergeCell ref="S22:S23"/>
    <mergeCell ref="T22:T23"/>
    <mergeCell ref="BS18:BS21"/>
    <mergeCell ref="A19:A20"/>
    <mergeCell ref="Q19:Q22"/>
    <mergeCell ref="W19:W22"/>
    <mergeCell ref="AX19:AX22"/>
    <mergeCell ref="BD19:BD22"/>
    <mergeCell ref="A21:A22"/>
    <mergeCell ref="U22:U23"/>
    <mergeCell ref="AZ22:AZ23"/>
    <mergeCell ref="BA22:BA23"/>
    <mergeCell ref="BB18:BB19"/>
    <mergeCell ref="BN18:BN19"/>
    <mergeCell ref="BO18:BO19"/>
    <mergeCell ref="BP18:BP19"/>
    <mergeCell ref="BH13:BH14"/>
    <mergeCell ref="B18:B21"/>
    <mergeCell ref="E18:E19"/>
    <mergeCell ref="F18:F19"/>
    <mergeCell ref="G18:G19"/>
    <mergeCell ref="S18:S19"/>
    <mergeCell ref="T18:T19"/>
    <mergeCell ref="U18:U19"/>
    <mergeCell ref="AZ18:AZ19"/>
    <mergeCell ref="BA18:BA19"/>
    <mergeCell ref="BR15:BR18"/>
    <mergeCell ref="BT15:BT16"/>
    <mergeCell ref="E16:E17"/>
    <mergeCell ref="F16:F17"/>
    <mergeCell ref="G16:G17"/>
    <mergeCell ref="BN16:BN17"/>
    <mergeCell ref="BO16:BO17"/>
    <mergeCell ref="BP16:BP17"/>
    <mergeCell ref="BS12:BS15"/>
    <mergeCell ref="BG13:BG14"/>
    <mergeCell ref="N13:N14"/>
    <mergeCell ref="BT13:BT14"/>
    <mergeCell ref="E14:E15"/>
    <mergeCell ref="F14:F15"/>
    <mergeCell ref="G14:G15"/>
    <mergeCell ref="BN14:BN15"/>
    <mergeCell ref="BO14:BO15"/>
    <mergeCell ref="BP14:BP15"/>
    <mergeCell ref="I15:I18"/>
    <mergeCell ref="BL15:BL18"/>
    <mergeCell ref="BI13:BI14"/>
    <mergeCell ref="A15:A16"/>
    <mergeCell ref="C15:C18"/>
    <mergeCell ref="BG11:BG12"/>
    <mergeCell ref="BH11:BH12"/>
    <mergeCell ref="BI11:BI12"/>
    <mergeCell ref="B12:B15"/>
    <mergeCell ref="A13:A14"/>
    <mergeCell ref="L13:L14"/>
    <mergeCell ref="M13:M14"/>
    <mergeCell ref="BT7:BT8"/>
    <mergeCell ref="A9:A10"/>
    <mergeCell ref="L9:L10"/>
    <mergeCell ref="M9:M10"/>
    <mergeCell ref="N9:N10"/>
    <mergeCell ref="BG9:BG10"/>
    <mergeCell ref="BH9:BH10"/>
    <mergeCell ref="BI9:BI10"/>
    <mergeCell ref="BT9:BT10"/>
    <mergeCell ref="J10:J13"/>
    <mergeCell ref="B6:B9"/>
    <mergeCell ref="AI6:AL26"/>
    <mergeCell ref="BS6:BS9"/>
    <mergeCell ref="A7:A8"/>
    <mergeCell ref="P10:P13"/>
    <mergeCell ref="BE10:BE13"/>
    <mergeCell ref="BK10:BK13"/>
    <mergeCell ref="L11:L12"/>
    <mergeCell ref="M11:M12"/>
    <mergeCell ref="N11:N12"/>
    <mergeCell ref="A1:BT1"/>
    <mergeCell ref="A2:BT2"/>
    <mergeCell ref="H4:U5"/>
    <mergeCell ref="AF4:AO5"/>
    <mergeCell ref="BC4:BP5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72"/>
  <sheetViews>
    <sheetView tabSelected="1" workbookViewId="0" topLeftCell="A1">
      <selection activeCell="A7" sqref="A7:A8"/>
    </sheetView>
  </sheetViews>
  <sheetFormatPr defaultColWidth="9.00390625" defaultRowHeight="13.5"/>
  <cols>
    <col min="1" max="1" width="23.75390625" style="1" customWidth="1"/>
    <col min="2" max="2" width="3.75390625" style="1" customWidth="1"/>
    <col min="3" max="70" width="2.25390625" style="5" customWidth="1"/>
    <col min="71" max="71" width="3.75390625" style="1" customWidth="1"/>
    <col min="72" max="72" width="23.75390625" style="1" customWidth="1"/>
    <col min="73" max="102" width="2.00390625" style="1" customWidth="1"/>
    <col min="103" max="16384" width="9.00390625" style="1" customWidth="1"/>
  </cols>
  <sheetData>
    <row r="1" spans="1:72" ht="33.75" customHeight="1">
      <c r="A1" s="61" t="s">
        <v>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</row>
    <row r="2" spans="1:72" ht="33.75" customHeight="1">
      <c r="A2" s="61" t="s">
        <v>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</row>
    <row r="3" spans="1:72" ht="12.75" customHeight="1">
      <c r="A3" s="2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2"/>
      <c r="BT3" s="2"/>
    </row>
    <row r="4" spans="3:70" ht="14.25">
      <c r="C4" s="4"/>
      <c r="D4" s="4"/>
      <c r="E4" s="4"/>
      <c r="F4" s="4"/>
      <c r="G4" s="4"/>
      <c r="H4" s="63" t="s">
        <v>1</v>
      </c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Y4" s="6"/>
      <c r="Z4" s="7"/>
      <c r="AA4" s="7"/>
      <c r="AB4" s="7"/>
      <c r="AC4" s="7"/>
      <c r="AD4" s="7"/>
      <c r="AE4" s="7"/>
      <c r="AF4" s="63" t="s">
        <v>2</v>
      </c>
      <c r="AG4" s="63"/>
      <c r="AH4" s="63"/>
      <c r="AI4" s="63"/>
      <c r="AJ4" s="63"/>
      <c r="AK4" s="63"/>
      <c r="AL4" s="63"/>
      <c r="AM4" s="63"/>
      <c r="AN4" s="63"/>
      <c r="AO4" s="63"/>
      <c r="AP4" s="7"/>
      <c r="AQ4" s="7"/>
      <c r="AR4" s="7"/>
      <c r="AS4" s="7"/>
      <c r="AT4" s="7"/>
      <c r="AU4" s="7"/>
      <c r="AV4" s="8"/>
      <c r="BC4" s="63" t="s">
        <v>1</v>
      </c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4"/>
      <c r="BR4" s="4"/>
    </row>
    <row r="5" spans="3:70" ht="14.25">
      <c r="C5" s="4"/>
      <c r="D5" s="4"/>
      <c r="E5" s="4"/>
      <c r="F5" s="4"/>
      <c r="G5" s="4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Y5" s="6"/>
      <c r="Z5" s="7"/>
      <c r="AA5" s="7"/>
      <c r="AB5" s="7"/>
      <c r="AC5" s="7"/>
      <c r="AD5" s="7"/>
      <c r="AE5" s="7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7"/>
      <c r="AQ5" s="7"/>
      <c r="AR5" s="7"/>
      <c r="AS5" s="7"/>
      <c r="AT5" s="7"/>
      <c r="AU5" s="7"/>
      <c r="AV5" s="8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4"/>
      <c r="BR5" s="4"/>
    </row>
    <row r="6" spans="2:71" ht="9.75" customHeight="1">
      <c r="B6" s="64">
        <v>1</v>
      </c>
      <c r="Y6" s="6"/>
      <c r="Z6" s="7"/>
      <c r="AA6" s="7"/>
      <c r="AB6" s="7"/>
      <c r="AC6" s="7"/>
      <c r="AD6" s="7"/>
      <c r="AE6" s="7"/>
      <c r="AF6" s="7"/>
      <c r="AG6" s="7"/>
      <c r="AH6" s="7"/>
      <c r="AI6" s="65" t="s">
        <v>7</v>
      </c>
      <c r="AJ6" s="65"/>
      <c r="AK6" s="65"/>
      <c r="AL6" s="65"/>
      <c r="AM6" s="7"/>
      <c r="AN6" s="7"/>
      <c r="AO6" s="7"/>
      <c r="AP6" s="7"/>
      <c r="AQ6" s="7"/>
      <c r="AR6" s="7"/>
      <c r="AS6" s="7"/>
      <c r="AT6" s="7"/>
      <c r="AU6" s="7"/>
      <c r="AV6" s="8"/>
      <c r="BS6" s="64">
        <v>11</v>
      </c>
    </row>
    <row r="7" spans="1:72" ht="9.75" customHeight="1" thickBot="1">
      <c r="A7" s="66" t="str">
        <f>IF('[2]抽選表'!G4="","",'[2]抽選表'!B4)</f>
        <v>宇部商業</v>
      </c>
      <c r="B7" s="64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Y7" s="6"/>
      <c r="Z7" s="7"/>
      <c r="AA7" s="7"/>
      <c r="AB7" s="7"/>
      <c r="AC7" s="7"/>
      <c r="AD7" s="7"/>
      <c r="AE7" s="7"/>
      <c r="AF7" s="7"/>
      <c r="AG7" s="7"/>
      <c r="AH7" s="7"/>
      <c r="AI7" s="65"/>
      <c r="AJ7" s="65"/>
      <c r="AK7" s="65"/>
      <c r="AL7" s="65"/>
      <c r="AM7" s="7"/>
      <c r="AN7" s="7"/>
      <c r="AO7" s="7"/>
      <c r="AP7" s="7"/>
      <c r="AQ7" s="7"/>
      <c r="AR7" s="7"/>
      <c r="AS7" s="7"/>
      <c r="AT7" s="7"/>
      <c r="AU7" s="7"/>
      <c r="AV7" s="8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64"/>
      <c r="BT7" s="66" t="str">
        <f>IF('[2]抽選表'!T4="","",'[2]抽選表'!V4)</f>
        <v>安来</v>
      </c>
    </row>
    <row r="8" spans="1:72" ht="9.75" customHeight="1" thickTop="1">
      <c r="A8" s="66"/>
      <c r="B8" s="64"/>
      <c r="C8" s="7"/>
      <c r="D8" s="7"/>
      <c r="E8" s="7"/>
      <c r="F8" s="7"/>
      <c r="G8" s="7"/>
      <c r="H8" s="7"/>
      <c r="I8" s="7"/>
      <c r="J8" s="7"/>
      <c r="K8" s="7"/>
      <c r="L8" s="4"/>
      <c r="M8" s="4"/>
      <c r="N8" s="4"/>
      <c r="O8" s="7"/>
      <c r="P8" s="7"/>
      <c r="Q8" s="11"/>
      <c r="Y8" s="6"/>
      <c r="Z8" s="7"/>
      <c r="AA8" s="7"/>
      <c r="AB8" s="7"/>
      <c r="AC8" s="7"/>
      <c r="AD8" s="7"/>
      <c r="AE8" s="7"/>
      <c r="AF8" s="7"/>
      <c r="AG8" s="7"/>
      <c r="AH8" s="7"/>
      <c r="AI8" s="65"/>
      <c r="AJ8" s="65"/>
      <c r="AK8" s="65"/>
      <c r="AL8" s="65"/>
      <c r="AM8" s="7"/>
      <c r="AN8" s="7"/>
      <c r="AO8" s="7"/>
      <c r="AP8" s="7"/>
      <c r="AQ8" s="7"/>
      <c r="AR8" s="7"/>
      <c r="AS8" s="7"/>
      <c r="AT8" s="7"/>
      <c r="AU8" s="7"/>
      <c r="AV8" s="8"/>
      <c r="BD8" s="12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64"/>
      <c r="BT8" s="66"/>
    </row>
    <row r="9" spans="1:72" ht="9.75" customHeight="1">
      <c r="A9" s="71" t="str">
        <f>IF('[2]抽選表'!G4="","",'[2]抽選表'!C4&amp;'[2]抽選表'!D4&amp;'[2]抽選表'!E4)</f>
        <v>(山口)</v>
      </c>
      <c r="B9" s="64"/>
      <c r="J9" s="7"/>
      <c r="K9" s="7"/>
      <c r="L9" s="70">
        <v>18</v>
      </c>
      <c r="M9" s="70" t="s">
        <v>8</v>
      </c>
      <c r="N9" s="70">
        <v>25</v>
      </c>
      <c r="O9" s="7"/>
      <c r="P9" s="7"/>
      <c r="Q9" s="11"/>
      <c r="Y9" s="6"/>
      <c r="Z9" s="7"/>
      <c r="AA9" s="7"/>
      <c r="AB9" s="7"/>
      <c r="AC9" s="7"/>
      <c r="AD9" s="7"/>
      <c r="AE9" s="7"/>
      <c r="AF9" s="7"/>
      <c r="AG9" s="7"/>
      <c r="AH9" s="7"/>
      <c r="AI9" s="65"/>
      <c r="AJ9" s="65"/>
      <c r="AK9" s="65"/>
      <c r="AL9" s="65"/>
      <c r="AM9" s="7"/>
      <c r="AN9" s="7"/>
      <c r="AO9" s="7"/>
      <c r="AP9" s="7"/>
      <c r="AQ9" s="7"/>
      <c r="AR9" s="7"/>
      <c r="AS9" s="7"/>
      <c r="AT9" s="7"/>
      <c r="AU9" s="7"/>
      <c r="AV9" s="8"/>
      <c r="BD9" s="12"/>
      <c r="BE9" s="7"/>
      <c r="BF9" s="7"/>
      <c r="BG9" s="70">
        <v>25</v>
      </c>
      <c r="BH9" s="70" t="s">
        <v>8</v>
      </c>
      <c r="BI9" s="70">
        <v>23</v>
      </c>
      <c r="BJ9" s="7"/>
      <c r="BK9" s="7"/>
      <c r="BL9" s="7"/>
      <c r="BM9" s="7"/>
      <c r="BN9" s="7"/>
      <c r="BO9" s="7"/>
      <c r="BP9" s="7"/>
      <c r="BQ9" s="7"/>
      <c r="BR9" s="7"/>
      <c r="BS9" s="64"/>
      <c r="BT9" s="71" t="str">
        <f>IF('[2]抽選表'!T4="","",'[2]抽選表'!W4&amp;'[2]抽選表'!X4&amp;'[2]抽選表'!Y4)</f>
        <v>(島根)</v>
      </c>
    </row>
    <row r="10" spans="1:72" ht="9.75" customHeight="1">
      <c r="A10" s="71"/>
      <c r="B10" s="9"/>
      <c r="J10" s="67">
        <v>2</v>
      </c>
      <c r="K10" s="13"/>
      <c r="L10" s="70"/>
      <c r="M10" s="70"/>
      <c r="N10" s="70"/>
      <c r="O10" s="4"/>
      <c r="P10" s="67">
        <v>1</v>
      </c>
      <c r="Q10" s="11"/>
      <c r="Y10" s="6"/>
      <c r="Z10" s="7"/>
      <c r="AA10" s="7"/>
      <c r="AB10" s="7"/>
      <c r="AC10" s="7"/>
      <c r="AD10" s="7"/>
      <c r="AE10" s="7"/>
      <c r="AF10" s="7"/>
      <c r="AG10" s="7"/>
      <c r="AH10" s="7"/>
      <c r="AI10" s="65"/>
      <c r="AJ10" s="65"/>
      <c r="AK10" s="65"/>
      <c r="AL10" s="65"/>
      <c r="AM10" s="7"/>
      <c r="AN10" s="7"/>
      <c r="AO10" s="7"/>
      <c r="AP10" s="7"/>
      <c r="AQ10" s="7"/>
      <c r="AR10" s="7"/>
      <c r="AS10" s="7"/>
      <c r="AT10" s="7"/>
      <c r="AU10" s="7"/>
      <c r="AV10" s="8"/>
      <c r="BD10" s="12"/>
      <c r="BE10" s="67">
        <v>2</v>
      </c>
      <c r="BF10" s="13"/>
      <c r="BG10" s="70"/>
      <c r="BH10" s="70"/>
      <c r="BI10" s="70"/>
      <c r="BJ10" s="4"/>
      <c r="BK10" s="67">
        <v>1</v>
      </c>
      <c r="BL10" s="7"/>
      <c r="BM10" s="7"/>
      <c r="BN10" s="7"/>
      <c r="BO10" s="7"/>
      <c r="BP10" s="7"/>
      <c r="BQ10" s="7"/>
      <c r="BR10" s="7"/>
      <c r="BT10" s="71"/>
    </row>
    <row r="11" spans="2:70" ht="9.75" customHeight="1" thickBot="1">
      <c r="B11" s="9"/>
      <c r="J11" s="67"/>
      <c r="K11" s="4"/>
      <c r="L11" s="70">
        <v>25</v>
      </c>
      <c r="M11" s="70" t="s">
        <v>8</v>
      </c>
      <c r="N11" s="70">
        <v>17</v>
      </c>
      <c r="O11" s="4"/>
      <c r="P11" s="67"/>
      <c r="Q11" s="14"/>
      <c r="R11" s="10"/>
      <c r="S11" s="10"/>
      <c r="T11" s="10"/>
      <c r="U11" s="10"/>
      <c r="V11" s="10"/>
      <c r="W11" s="10"/>
      <c r="Y11" s="6"/>
      <c r="Z11" s="7"/>
      <c r="AA11" s="7"/>
      <c r="AB11" s="7"/>
      <c r="AC11" s="7"/>
      <c r="AD11" s="7"/>
      <c r="AE11" s="7"/>
      <c r="AF11" s="7"/>
      <c r="AG11" s="7"/>
      <c r="AH11" s="7"/>
      <c r="AI11" s="65"/>
      <c r="AJ11" s="65"/>
      <c r="AK11" s="65"/>
      <c r="AL11" s="65"/>
      <c r="AM11" s="7"/>
      <c r="AN11" s="7"/>
      <c r="AO11" s="7"/>
      <c r="AP11" s="7"/>
      <c r="AQ11" s="7"/>
      <c r="AR11" s="7"/>
      <c r="AS11" s="7"/>
      <c r="AT11" s="7"/>
      <c r="AU11" s="7"/>
      <c r="AV11" s="8"/>
      <c r="AX11" s="10"/>
      <c r="AY11" s="10"/>
      <c r="AZ11" s="10"/>
      <c r="BA11" s="10"/>
      <c r="BB11" s="10"/>
      <c r="BC11" s="10"/>
      <c r="BD11" s="15"/>
      <c r="BE11" s="67"/>
      <c r="BF11" s="4"/>
      <c r="BG11" s="70">
        <v>19</v>
      </c>
      <c r="BH11" s="70" t="s">
        <v>8</v>
      </c>
      <c r="BI11" s="70">
        <v>25</v>
      </c>
      <c r="BJ11" s="4"/>
      <c r="BK11" s="67"/>
      <c r="BL11" s="7"/>
      <c r="BM11" s="7"/>
      <c r="BN11" s="7"/>
      <c r="BO11" s="7"/>
      <c r="BP11" s="7"/>
      <c r="BQ11" s="7"/>
      <c r="BR11" s="7"/>
    </row>
    <row r="12" spans="2:71" ht="9.75" customHeight="1" thickTop="1">
      <c r="B12" s="64">
        <v>2</v>
      </c>
      <c r="J12" s="67"/>
      <c r="K12" s="4"/>
      <c r="L12" s="70"/>
      <c r="M12" s="70"/>
      <c r="N12" s="70"/>
      <c r="O12" s="4"/>
      <c r="P12" s="68"/>
      <c r="Q12" s="7"/>
      <c r="R12" s="7"/>
      <c r="S12" s="7"/>
      <c r="T12" s="7"/>
      <c r="U12" s="7"/>
      <c r="V12" s="7"/>
      <c r="W12" s="20"/>
      <c r="Y12" s="6"/>
      <c r="Z12" s="7"/>
      <c r="AA12" s="7"/>
      <c r="AB12" s="7"/>
      <c r="AC12" s="7"/>
      <c r="AD12" s="7"/>
      <c r="AE12" s="7"/>
      <c r="AF12" s="7"/>
      <c r="AG12" s="7"/>
      <c r="AH12" s="7"/>
      <c r="AI12" s="65"/>
      <c r="AJ12" s="65"/>
      <c r="AK12" s="65"/>
      <c r="AL12" s="65"/>
      <c r="AM12" s="7"/>
      <c r="AN12" s="7"/>
      <c r="AO12" s="7"/>
      <c r="AP12" s="7"/>
      <c r="AQ12" s="7"/>
      <c r="AR12" s="7"/>
      <c r="AS12" s="7"/>
      <c r="AT12" s="7"/>
      <c r="AU12" s="7"/>
      <c r="AV12" s="8"/>
      <c r="AX12" s="17"/>
      <c r="AY12" s="7"/>
      <c r="AZ12" s="7"/>
      <c r="BA12" s="7"/>
      <c r="BB12" s="7"/>
      <c r="BC12" s="7"/>
      <c r="BD12" s="7"/>
      <c r="BE12" s="69"/>
      <c r="BF12" s="4"/>
      <c r="BG12" s="70"/>
      <c r="BH12" s="70"/>
      <c r="BI12" s="70"/>
      <c r="BJ12" s="4"/>
      <c r="BK12" s="67"/>
      <c r="BL12" s="7"/>
      <c r="BM12" s="7"/>
      <c r="BN12" s="7"/>
      <c r="BO12" s="7"/>
      <c r="BP12" s="7"/>
      <c r="BQ12" s="7"/>
      <c r="BR12" s="7"/>
      <c r="BS12" s="64">
        <v>12</v>
      </c>
    </row>
    <row r="13" spans="1:72" ht="9.75" customHeight="1" thickBot="1">
      <c r="A13" s="66" t="str">
        <f>IF('[2]抽選表'!G6="","",'[2]抽選表'!B6)</f>
        <v>米子西</v>
      </c>
      <c r="B13" s="64"/>
      <c r="J13" s="67"/>
      <c r="K13" s="4"/>
      <c r="L13" s="70">
        <v>25</v>
      </c>
      <c r="M13" s="70" t="s">
        <v>8</v>
      </c>
      <c r="N13" s="70">
        <v>17</v>
      </c>
      <c r="O13" s="4"/>
      <c r="P13" s="68"/>
      <c r="Q13" s="7"/>
      <c r="R13" s="7"/>
      <c r="S13" s="7"/>
      <c r="T13" s="7"/>
      <c r="U13" s="7"/>
      <c r="V13" s="7"/>
      <c r="W13" s="20"/>
      <c r="Y13" s="6"/>
      <c r="Z13" s="7"/>
      <c r="AA13" s="7"/>
      <c r="AB13" s="7"/>
      <c r="AC13" s="7"/>
      <c r="AD13" s="7"/>
      <c r="AE13" s="7"/>
      <c r="AF13" s="7"/>
      <c r="AG13" s="7"/>
      <c r="AH13" s="7"/>
      <c r="AI13" s="65"/>
      <c r="AJ13" s="65"/>
      <c r="AK13" s="65"/>
      <c r="AL13" s="65"/>
      <c r="AM13" s="7"/>
      <c r="AN13" s="7"/>
      <c r="AO13" s="7"/>
      <c r="AP13" s="7"/>
      <c r="AQ13" s="7"/>
      <c r="AR13" s="7"/>
      <c r="AS13" s="7"/>
      <c r="AT13" s="7"/>
      <c r="AU13" s="7"/>
      <c r="AV13" s="8"/>
      <c r="AX13" s="17"/>
      <c r="AY13" s="7"/>
      <c r="AZ13" s="7"/>
      <c r="BA13" s="7"/>
      <c r="BB13" s="7"/>
      <c r="BC13" s="7"/>
      <c r="BD13" s="7"/>
      <c r="BE13" s="69"/>
      <c r="BF13" s="4"/>
      <c r="BG13" s="70">
        <v>28</v>
      </c>
      <c r="BH13" s="70" t="s">
        <v>8</v>
      </c>
      <c r="BI13" s="70">
        <v>26</v>
      </c>
      <c r="BJ13" s="4"/>
      <c r="BK13" s="67"/>
      <c r="BL13" s="10"/>
      <c r="BM13" s="10"/>
      <c r="BN13" s="10"/>
      <c r="BO13" s="10"/>
      <c r="BP13" s="10"/>
      <c r="BQ13" s="10"/>
      <c r="BR13" s="10"/>
      <c r="BS13" s="64"/>
      <c r="BT13" s="66" t="str">
        <f>IF('[2]抽選表'!T6="","",'[2]抽選表'!V6)</f>
        <v>金光学園</v>
      </c>
    </row>
    <row r="14" spans="1:72" ht="9.75" customHeight="1" thickTop="1">
      <c r="A14" s="66"/>
      <c r="B14" s="64"/>
      <c r="C14" s="18"/>
      <c r="D14" s="18"/>
      <c r="E14" s="72">
        <v>25</v>
      </c>
      <c r="F14" s="72" t="s">
        <v>8</v>
      </c>
      <c r="G14" s="72">
        <v>18</v>
      </c>
      <c r="H14" s="18"/>
      <c r="I14" s="19"/>
      <c r="J14" s="4"/>
      <c r="K14" s="4"/>
      <c r="L14" s="70"/>
      <c r="M14" s="70"/>
      <c r="N14" s="70"/>
      <c r="O14" s="4"/>
      <c r="P14" s="20"/>
      <c r="Q14" s="7"/>
      <c r="R14" s="7"/>
      <c r="S14" s="7"/>
      <c r="T14" s="7"/>
      <c r="U14" s="7"/>
      <c r="V14" s="7"/>
      <c r="W14" s="20"/>
      <c r="Y14" s="6"/>
      <c r="Z14" s="7"/>
      <c r="AA14" s="7"/>
      <c r="AB14" s="7"/>
      <c r="AC14" s="7"/>
      <c r="AD14" s="7"/>
      <c r="AE14" s="7"/>
      <c r="AF14" s="7"/>
      <c r="AG14" s="7"/>
      <c r="AH14" s="7"/>
      <c r="AI14" s="65"/>
      <c r="AJ14" s="65"/>
      <c r="AK14" s="65"/>
      <c r="AL14" s="65"/>
      <c r="AM14" s="7"/>
      <c r="AN14" s="7"/>
      <c r="AO14" s="7"/>
      <c r="AP14" s="7"/>
      <c r="AQ14" s="7"/>
      <c r="AR14" s="7"/>
      <c r="AS14" s="7"/>
      <c r="AT14" s="7"/>
      <c r="AU14" s="7"/>
      <c r="AV14" s="8"/>
      <c r="AX14" s="17"/>
      <c r="AY14" s="7"/>
      <c r="AZ14" s="7"/>
      <c r="BA14" s="7"/>
      <c r="BB14" s="7"/>
      <c r="BC14" s="7"/>
      <c r="BD14" s="7"/>
      <c r="BE14" s="21"/>
      <c r="BF14" s="4"/>
      <c r="BG14" s="70"/>
      <c r="BH14" s="70"/>
      <c r="BI14" s="70"/>
      <c r="BJ14" s="4"/>
      <c r="BK14" s="12"/>
      <c r="BL14" s="7"/>
      <c r="BM14" s="7"/>
      <c r="BN14" s="70">
        <v>25</v>
      </c>
      <c r="BO14" s="70" t="s">
        <v>8</v>
      </c>
      <c r="BP14" s="70">
        <v>16</v>
      </c>
      <c r="BQ14" s="7"/>
      <c r="BR14" s="7"/>
      <c r="BS14" s="64"/>
      <c r="BT14" s="66"/>
    </row>
    <row r="15" spans="1:72" ht="9.75" customHeight="1">
      <c r="A15" s="71" t="str">
        <f>IF('[2]抽選表'!G6="","",'[2]抽選表'!C6&amp;'[2]抽選表'!D6&amp;'[2]抽選表'!E6)</f>
        <v>(鳥取)</v>
      </c>
      <c r="B15" s="64"/>
      <c r="C15" s="67">
        <v>2</v>
      </c>
      <c r="D15" s="13"/>
      <c r="E15" s="70"/>
      <c r="F15" s="70"/>
      <c r="G15" s="70"/>
      <c r="H15" s="4"/>
      <c r="I15" s="68">
        <v>0</v>
      </c>
      <c r="J15" s="7"/>
      <c r="K15" s="7"/>
      <c r="L15" s="7"/>
      <c r="M15" s="7"/>
      <c r="N15" s="7"/>
      <c r="O15" s="7"/>
      <c r="P15" s="20"/>
      <c r="Q15" s="7"/>
      <c r="R15" s="7"/>
      <c r="S15" s="7"/>
      <c r="T15" s="7"/>
      <c r="U15" s="7"/>
      <c r="V15" s="7"/>
      <c r="W15" s="20"/>
      <c r="Y15" s="6"/>
      <c r="Z15" s="7"/>
      <c r="AA15" s="7"/>
      <c r="AB15" s="7"/>
      <c r="AC15" s="7"/>
      <c r="AD15" s="7"/>
      <c r="AE15" s="7"/>
      <c r="AF15" s="7"/>
      <c r="AG15" s="7"/>
      <c r="AH15" s="7"/>
      <c r="AI15" s="65"/>
      <c r="AJ15" s="65"/>
      <c r="AK15" s="65"/>
      <c r="AL15" s="65"/>
      <c r="AM15" s="7"/>
      <c r="AN15" s="7"/>
      <c r="AO15" s="7"/>
      <c r="AP15" s="7"/>
      <c r="AQ15" s="7"/>
      <c r="AR15" s="7"/>
      <c r="AS15" s="7"/>
      <c r="AT15" s="7"/>
      <c r="AU15" s="7"/>
      <c r="AV15" s="8"/>
      <c r="AX15" s="17"/>
      <c r="AY15" s="7"/>
      <c r="AZ15" s="7"/>
      <c r="BA15" s="7"/>
      <c r="BB15" s="7"/>
      <c r="BC15" s="7"/>
      <c r="BD15" s="7"/>
      <c r="BE15" s="17"/>
      <c r="BF15" s="7"/>
      <c r="BG15" s="7"/>
      <c r="BH15" s="7"/>
      <c r="BI15" s="7"/>
      <c r="BJ15" s="7"/>
      <c r="BK15" s="12"/>
      <c r="BL15" s="67">
        <v>2</v>
      </c>
      <c r="BM15" s="13"/>
      <c r="BN15" s="70"/>
      <c r="BO15" s="70"/>
      <c r="BP15" s="70"/>
      <c r="BQ15" s="4"/>
      <c r="BR15" s="67">
        <v>0</v>
      </c>
      <c r="BS15" s="64"/>
      <c r="BT15" s="71" t="str">
        <f>IF('[2]抽選表'!T6="","",'[2]抽選表'!W6&amp;'[2]抽選表'!X6&amp;'[2]抽選表'!Y6)</f>
        <v>(岡山)</v>
      </c>
    </row>
    <row r="16" spans="1:72" ht="9.75" customHeight="1" thickBot="1">
      <c r="A16" s="71"/>
      <c r="B16" s="9"/>
      <c r="C16" s="67"/>
      <c r="D16" s="4"/>
      <c r="E16" s="70">
        <v>25</v>
      </c>
      <c r="F16" s="70" t="s">
        <v>8</v>
      </c>
      <c r="G16" s="70">
        <v>19</v>
      </c>
      <c r="H16" s="4"/>
      <c r="I16" s="68"/>
      <c r="J16" s="23"/>
      <c r="K16" s="10"/>
      <c r="L16" s="10"/>
      <c r="M16" s="10"/>
      <c r="N16" s="10"/>
      <c r="O16" s="10"/>
      <c r="P16" s="24"/>
      <c r="Q16" s="7"/>
      <c r="R16" s="7"/>
      <c r="S16" s="7"/>
      <c r="T16" s="7"/>
      <c r="U16" s="7"/>
      <c r="V16" s="7"/>
      <c r="W16" s="20"/>
      <c r="Y16" s="6"/>
      <c r="Z16" s="7"/>
      <c r="AA16" s="7"/>
      <c r="AB16" s="7"/>
      <c r="AC16" s="7"/>
      <c r="AD16" s="7"/>
      <c r="AE16" s="7"/>
      <c r="AF16" s="7"/>
      <c r="AG16" s="7"/>
      <c r="AH16" s="7"/>
      <c r="AI16" s="65"/>
      <c r="AJ16" s="65"/>
      <c r="AK16" s="65"/>
      <c r="AL16" s="65"/>
      <c r="AM16" s="7"/>
      <c r="AN16" s="7"/>
      <c r="AO16" s="7"/>
      <c r="AP16" s="7"/>
      <c r="AQ16" s="7"/>
      <c r="AR16" s="7"/>
      <c r="AS16" s="7"/>
      <c r="AT16" s="7"/>
      <c r="AU16" s="7"/>
      <c r="AV16" s="8"/>
      <c r="AX16" s="17"/>
      <c r="AY16" s="7"/>
      <c r="AZ16" s="7"/>
      <c r="BA16" s="7"/>
      <c r="BB16" s="7"/>
      <c r="BC16" s="7"/>
      <c r="BD16" s="7"/>
      <c r="BE16" s="23"/>
      <c r="BF16" s="10"/>
      <c r="BG16" s="10"/>
      <c r="BH16" s="10"/>
      <c r="BI16" s="10"/>
      <c r="BJ16" s="10"/>
      <c r="BK16" s="15"/>
      <c r="BL16" s="67"/>
      <c r="BM16" s="4"/>
      <c r="BN16" s="70">
        <v>25</v>
      </c>
      <c r="BO16" s="70" t="s">
        <v>8</v>
      </c>
      <c r="BP16" s="70">
        <v>22</v>
      </c>
      <c r="BQ16" s="4"/>
      <c r="BR16" s="67"/>
      <c r="BT16" s="71"/>
    </row>
    <row r="17" spans="2:70" ht="9.75" customHeight="1" thickTop="1">
      <c r="B17" s="9"/>
      <c r="C17" s="67"/>
      <c r="D17" s="4"/>
      <c r="E17" s="70"/>
      <c r="F17" s="70"/>
      <c r="G17" s="70"/>
      <c r="H17" s="4"/>
      <c r="I17" s="67"/>
      <c r="J17" s="11"/>
      <c r="Q17" s="7"/>
      <c r="R17" s="7"/>
      <c r="S17" s="7"/>
      <c r="T17" s="7"/>
      <c r="U17" s="7"/>
      <c r="V17" s="7"/>
      <c r="W17" s="20"/>
      <c r="Y17" s="6"/>
      <c r="Z17" s="7"/>
      <c r="AA17" s="7"/>
      <c r="AB17" s="7"/>
      <c r="AC17" s="7"/>
      <c r="AD17" s="7"/>
      <c r="AE17" s="7"/>
      <c r="AF17" s="7"/>
      <c r="AG17" s="7"/>
      <c r="AH17" s="7"/>
      <c r="AI17" s="65"/>
      <c r="AJ17" s="65"/>
      <c r="AK17" s="65"/>
      <c r="AL17" s="65"/>
      <c r="AM17" s="7"/>
      <c r="AN17" s="7"/>
      <c r="AO17" s="7"/>
      <c r="AP17" s="7"/>
      <c r="AQ17" s="7"/>
      <c r="AR17" s="7"/>
      <c r="AS17" s="7"/>
      <c r="AT17" s="7"/>
      <c r="AU17" s="7"/>
      <c r="AV17" s="8"/>
      <c r="AX17" s="17"/>
      <c r="AY17" s="7"/>
      <c r="AZ17" s="7"/>
      <c r="BA17" s="7"/>
      <c r="BB17" s="7"/>
      <c r="BC17" s="7"/>
      <c r="BD17" s="7"/>
      <c r="BL17" s="69"/>
      <c r="BM17" s="4"/>
      <c r="BN17" s="70"/>
      <c r="BO17" s="70"/>
      <c r="BP17" s="70"/>
      <c r="BQ17" s="4"/>
      <c r="BR17" s="67"/>
    </row>
    <row r="18" spans="2:71" ht="9.75" customHeight="1">
      <c r="B18" s="64">
        <v>3</v>
      </c>
      <c r="C18" s="67"/>
      <c r="D18" s="4"/>
      <c r="E18" s="70"/>
      <c r="F18" s="70" t="s">
        <v>8</v>
      </c>
      <c r="G18" s="70"/>
      <c r="H18" s="4"/>
      <c r="I18" s="67"/>
      <c r="J18" s="11"/>
      <c r="Q18" s="7"/>
      <c r="R18" s="7"/>
      <c r="S18" s="70">
        <v>25</v>
      </c>
      <c r="T18" s="70" t="s">
        <v>8</v>
      </c>
      <c r="U18" s="70">
        <v>23</v>
      </c>
      <c r="V18" s="7"/>
      <c r="W18" s="20"/>
      <c r="Y18" s="6"/>
      <c r="Z18" s="7"/>
      <c r="AA18" s="7"/>
      <c r="AB18" s="7"/>
      <c r="AC18" s="7"/>
      <c r="AD18" s="7"/>
      <c r="AE18" s="7"/>
      <c r="AF18" s="7"/>
      <c r="AG18" s="7"/>
      <c r="AH18" s="7"/>
      <c r="AI18" s="65"/>
      <c r="AJ18" s="65"/>
      <c r="AK18" s="65"/>
      <c r="AL18" s="65"/>
      <c r="AM18" s="7"/>
      <c r="AN18" s="7"/>
      <c r="AO18" s="7"/>
      <c r="AP18" s="7"/>
      <c r="AQ18" s="7"/>
      <c r="AR18" s="7"/>
      <c r="AS18" s="7"/>
      <c r="AT18" s="7"/>
      <c r="AU18" s="7"/>
      <c r="AV18" s="8"/>
      <c r="AX18" s="17"/>
      <c r="AY18" s="7"/>
      <c r="AZ18" s="70">
        <v>25</v>
      </c>
      <c r="BA18" s="70" t="s">
        <v>8</v>
      </c>
      <c r="BB18" s="70">
        <v>15</v>
      </c>
      <c r="BC18" s="7"/>
      <c r="BD18" s="7"/>
      <c r="BL18" s="69"/>
      <c r="BM18" s="4"/>
      <c r="BN18" s="70"/>
      <c r="BO18" s="70" t="s">
        <v>8</v>
      </c>
      <c r="BP18" s="70"/>
      <c r="BQ18" s="4"/>
      <c r="BR18" s="67"/>
      <c r="BS18" s="64">
        <v>13</v>
      </c>
    </row>
    <row r="19" spans="1:72" ht="9.75" customHeight="1" thickBot="1">
      <c r="A19" s="66" t="str">
        <f>IF('[2]抽選表'!G8="","",'[2]抽選表'!B8)</f>
        <v>大東</v>
      </c>
      <c r="B19" s="64"/>
      <c r="C19" s="25"/>
      <c r="D19" s="25"/>
      <c r="E19" s="73"/>
      <c r="F19" s="73"/>
      <c r="G19" s="73"/>
      <c r="H19" s="25"/>
      <c r="I19" s="10"/>
      <c r="J19" s="11"/>
      <c r="Q19" s="67">
        <v>2</v>
      </c>
      <c r="R19" s="13"/>
      <c r="S19" s="70"/>
      <c r="T19" s="70"/>
      <c r="U19" s="70"/>
      <c r="V19" s="4"/>
      <c r="W19" s="68">
        <v>0</v>
      </c>
      <c r="Y19" s="6"/>
      <c r="Z19" s="7"/>
      <c r="AA19" s="7"/>
      <c r="AB19" s="7"/>
      <c r="AC19" s="7"/>
      <c r="AD19" s="7"/>
      <c r="AE19" s="7"/>
      <c r="AF19" s="7"/>
      <c r="AG19" s="7"/>
      <c r="AH19" s="7"/>
      <c r="AI19" s="65"/>
      <c r="AJ19" s="65"/>
      <c r="AK19" s="65"/>
      <c r="AL19" s="65"/>
      <c r="AM19" s="7"/>
      <c r="AN19" s="7"/>
      <c r="AO19" s="7"/>
      <c r="AP19" s="7"/>
      <c r="AQ19" s="7"/>
      <c r="AR19" s="7"/>
      <c r="AS19" s="7"/>
      <c r="AT19" s="7"/>
      <c r="AU19" s="7"/>
      <c r="AV19" s="8"/>
      <c r="AX19" s="69">
        <v>2</v>
      </c>
      <c r="AY19" s="13"/>
      <c r="AZ19" s="70"/>
      <c r="BA19" s="70"/>
      <c r="BB19" s="70"/>
      <c r="BC19" s="4"/>
      <c r="BD19" s="67">
        <v>0</v>
      </c>
      <c r="BL19" s="33"/>
      <c r="BM19" s="34"/>
      <c r="BN19" s="74"/>
      <c r="BO19" s="74"/>
      <c r="BP19" s="74"/>
      <c r="BQ19" s="34"/>
      <c r="BR19" s="35"/>
      <c r="BS19" s="64"/>
      <c r="BT19" s="66" t="str">
        <f>IF('[2]抽選表'!T8="","",'[2]抽選表'!V8)</f>
        <v>防府</v>
      </c>
    </row>
    <row r="20" spans="1:72" ht="9.75" customHeight="1" thickBot="1" thickTop="1">
      <c r="A20" s="66"/>
      <c r="B20" s="64"/>
      <c r="C20" s="7"/>
      <c r="D20" s="7"/>
      <c r="E20" s="7"/>
      <c r="F20" s="7"/>
      <c r="G20" s="7"/>
      <c r="H20" s="7"/>
      <c r="Q20" s="67"/>
      <c r="R20" s="4"/>
      <c r="S20" s="70">
        <v>27</v>
      </c>
      <c r="T20" s="70" t="s">
        <v>8</v>
      </c>
      <c r="U20" s="70">
        <v>25</v>
      </c>
      <c r="V20" s="4"/>
      <c r="W20" s="68"/>
      <c r="X20" s="23"/>
      <c r="Y20" s="27"/>
      <c r="Z20" s="10"/>
      <c r="AA20" s="10"/>
      <c r="AB20" s="10"/>
      <c r="AC20" s="10"/>
      <c r="AD20" s="10"/>
      <c r="AE20" s="10"/>
      <c r="AF20" s="7"/>
      <c r="AG20" s="7"/>
      <c r="AH20" s="7"/>
      <c r="AI20" s="65"/>
      <c r="AJ20" s="65"/>
      <c r="AK20" s="65"/>
      <c r="AL20" s="65"/>
      <c r="AM20" s="7"/>
      <c r="AN20" s="7"/>
      <c r="AO20" s="7"/>
      <c r="AP20" s="10"/>
      <c r="AQ20" s="10"/>
      <c r="AR20" s="10"/>
      <c r="AS20" s="10"/>
      <c r="AT20" s="10"/>
      <c r="AU20" s="10"/>
      <c r="AV20" s="28"/>
      <c r="AW20" s="24"/>
      <c r="AX20" s="69"/>
      <c r="AY20" s="4"/>
      <c r="AZ20" s="70">
        <v>25</v>
      </c>
      <c r="BA20" s="70" t="s">
        <v>8</v>
      </c>
      <c r="BB20" s="70">
        <v>22</v>
      </c>
      <c r="BC20" s="4"/>
      <c r="BD20" s="67"/>
      <c r="BS20" s="64"/>
      <c r="BT20" s="66"/>
    </row>
    <row r="21" spans="1:72" ht="9.75" customHeight="1" thickTop="1">
      <c r="A21" s="71" t="str">
        <f>IF('[2]抽選表'!G8="","",'[2]抽選表'!C8&amp;'[2]抽選表'!D8&amp;'[2]抽選表'!E8)</f>
        <v>(島根)</v>
      </c>
      <c r="B21" s="6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67"/>
      <c r="R21" s="4"/>
      <c r="S21" s="70"/>
      <c r="T21" s="70"/>
      <c r="U21" s="70"/>
      <c r="V21" s="4"/>
      <c r="W21" s="67"/>
      <c r="X21" s="16"/>
      <c r="Y21" s="6"/>
      <c r="Z21" s="7"/>
      <c r="AA21" s="7"/>
      <c r="AB21" s="7"/>
      <c r="AC21" s="7"/>
      <c r="AD21" s="7"/>
      <c r="AE21" s="7"/>
      <c r="AF21" s="11"/>
      <c r="AG21" s="7"/>
      <c r="AH21" s="7"/>
      <c r="AI21" s="65"/>
      <c r="AJ21" s="65"/>
      <c r="AK21" s="65"/>
      <c r="AL21" s="65"/>
      <c r="AM21" s="7"/>
      <c r="AN21" s="7"/>
      <c r="AO21" s="12"/>
      <c r="AP21" s="7"/>
      <c r="AQ21" s="7"/>
      <c r="AR21" s="7"/>
      <c r="AS21" s="7"/>
      <c r="AT21" s="7"/>
      <c r="AU21" s="7"/>
      <c r="AV21" s="8"/>
      <c r="AW21" s="30"/>
      <c r="AX21" s="67"/>
      <c r="AY21" s="4"/>
      <c r="AZ21" s="70"/>
      <c r="BA21" s="70"/>
      <c r="BB21" s="70"/>
      <c r="BC21" s="4"/>
      <c r="BD21" s="6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64"/>
      <c r="BT21" s="71" t="str">
        <f>IF('[2]抽選表'!T8="","",'[2]抽選表'!W8&amp;'[2]抽選表'!X8&amp;'[2]抽選表'!Y8)</f>
        <v>(山口)</v>
      </c>
    </row>
    <row r="22" spans="1:72" ht="9.75" customHeight="1">
      <c r="A22" s="71"/>
      <c r="B22" s="9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67"/>
      <c r="R22" s="4"/>
      <c r="S22" s="70"/>
      <c r="T22" s="70" t="s">
        <v>8</v>
      </c>
      <c r="U22" s="70"/>
      <c r="V22" s="4"/>
      <c r="W22" s="67"/>
      <c r="X22" s="16"/>
      <c r="Y22" s="6"/>
      <c r="Z22" s="7"/>
      <c r="AA22" s="7"/>
      <c r="AB22" s="7"/>
      <c r="AC22" s="7"/>
      <c r="AD22" s="7"/>
      <c r="AE22" s="7"/>
      <c r="AF22" s="11"/>
      <c r="AG22" s="7"/>
      <c r="AH22" s="7"/>
      <c r="AI22" s="65"/>
      <c r="AJ22" s="65"/>
      <c r="AK22" s="65"/>
      <c r="AL22" s="65"/>
      <c r="AM22" s="7"/>
      <c r="AN22" s="7"/>
      <c r="AO22" s="12"/>
      <c r="AP22" s="7"/>
      <c r="AQ22" s="7"/>
      <c r="AR22" s="7"/>
      <c r="AS22" s="7"/>
      <c r="AT22" s="7"/>
      <c r="AU22" s="7"/>
      <c r="AV22" s="8"/>
      <c r="AW22" s="31"/>
      <c r="AX22" s="67"/>
      <c r="AY22" s="4"/>
      <c r="AZ22" s="70"/>
      <c r="BA22" s="70" t="s">
        <v>8</v>
      </c>
      <c r="BB22" s="70"/>
      <c r="BC22" s="4"/>
      <c r="BD22" s="6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T22" s="71"/>
    </row>
    <row r="23" spans="2:70" ht="9.75" customHeight="1">
      <c r="B23" s="9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4"/>
      <c r="R23" s="4"/>
      <c r="S23" s="70"/>
      <c r="T23" s="70"/>
      <c r="U23" s="70"/>
      <c r="V23" s="4"/>
      <c r="W23" s="7"/>
      <c r="X23" s="16"/>
      <c r="Y23" s="6"/>
      <c r="Z23" s="7"/>
      <c r="AA23" s="7"/>
      <c r="AB23" s="7"/>
      <c r="AC23" s="7"/>
      <c r="AD23" s="7"/>
      <c r="AE23" s="7"/>
      <c r="AF23" s="11"/>
      <c r="AG23" s="7"/>
      <c r="AH23" s="7"/>
      <c r="AI23" s="65"/>
      <c r="AJ23" s="65"/>
      <c r="AK23" s="65"/>
      <c r="AL23" s="65"/>
      <c r="AM23" s="7"/>
      <c r="AN23" s="7"/>
      <c r="AO23" s="12"/>
      <c r="AP23" s="7"/>
      <c r="AQ23" s="7"/>
      <c r="AR23" s="7"/>
      <c r="AS23" s="7"/>
      <c r="AT23" s="7"/>
      <c r="AU23" s="7"/>
      <c r="AV23" s="8"/>
      <c r="AW23" s="31"/>
      <c r="AX23" s="4"/>
      <c r="AY23" s="4"/>
      <c r="AZ23" s="70"/>
      <c r="BA23" s="70"/>
      <c r="BB23" s="70"/>
      <c r="BC23" s="4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</row>
    <row r="24" spans="2:71" ht="9.75" customHeight="1">
      <c r="B24" s="64">
        <v>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16"/>
      <c r="Y24" s="6"/>
      <c r="Z24" s="7"/>
      <c r="AA24" s="7"/>
      <c r="AB24" s="7"/>
      <c r="AC24" s="7"/>
      <c r="AD24" s="7"/>
      <c r="AE24" s="7"/>
      <c r="AF24" s="11"/>
      <c r="AG24" s="7"/>
      <c r="AH24" s="7"/>
      <c r="AI24" s="65"/>
      <c r="AJ24" s="65"/>
      <c r="AK24" s="65"/>
      <c r="AL24" s="65"/>
      <c r="AM24" s="7"/>
      <c r="AN24" s="7"/>
      <c r="AO24" s="12"/>
      <c r="AP24" s="7"/>
      <c r="AQ24" s="7"/>
      <c r="AR24" s="7"/>
      <c r="AS24" s="7"/>
      <c r="AT24" s="7"/>
      <c r="AU24" s="7"/>
      <c r="AV24" s="8"/>
      <c r="AW24" s="31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64">
        <v>14</v>
      </c>
    </row>
    <row r="25" spans="1:72" ht="9.75" customHeight="1" thickBot="1">
      <c r="A25" s="66" t="str">
        <f>IF('[2]抽選表'!G10="","",'[2]抽選表'!B10)</f>
        <v>神辺旭</v>
      </c>
      <c r="B25" s="64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7"/>
      <c r="R25" s="7"/>
      <c r="S25" s="7"/>
      <c r="T25" s="7"/>
      <c r="U25" s="7"/>
      <c r="V25" s="7"/>
      <c r="W25" s="7"/>
      <c r="X25" s="16"/>
      <c r="Y25" s="6"/>
      <c r="Z25" s="7"/>
      <c r="AA25" s="7"/>
      <c r="AB25" s="7"/>
      <c r="AC25" s="7"/>
      <c r="AD25" s="7"/>
      <c r="AE25" s="7"/>
      <c r="AF25" s="11"/>
      <c r="AG25" s="7"/>
      <c r="AH25" s="7"/>
      <c r="AI25" s="65"/>
      <c r="AJ25" s="65"/>
      <c r="AK25" s="65"/>
      <c r="AL25" s="65"/>
      <c r="AM25" s="7"/>
      <c r="AN25" s="7"/>
      <c r="AO25" s="12"/>
      <c r="AP25" s="7"/>
      <c r="AQ25" s="7"/>
      <c r="AR25" s="7"/>
      <c r="AS25" s="7"/>
      <c r="AT25" s="7"/>
      <c r="AU25" s="7"/>
      <c r="AV25" s="8"/>
      <c r="AW25" s="31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64"/>
      <c r="BT25" s="66" t="str">
        <f>IF('[2]抽選表'!T10="","",'[2]抽選表'!V10)</f>
        <v>鳥取商業</v>
      </c>
    </row>
    <row r="26" spans="1:72" ht="9.75" customHeight="1" thickTop="1">
      <c r="A26" s="66"/>
      <c r="B26" s="64"/>
      <c r="C26" s="7"/>
      <c r="D26" s="7"/>
      <c r="E26" s="7"/>
      <c r="F26" s="7"/>
      <c r="G26" s="7"/>
      <c r="H26" s="7"/>
      <c r="I26" s="7"/>
      <c r="J26" s="7"/>
      <c r="K26" s="7"/>
      <c r="L26" s="70">
        <v>25</v>
      </c>
      <c r="M26" s="70" t="s">
        <v>8</v>
      </c>
      <c r="N26" s="70">
        <v>21</v>
      </c>
      <c r="O26" s="7"/>
      <c r="P26" s="7"/>
      <c r="Q26" s="11"/>
      <c r="R26" s="7"/>
      <c r="S26" s="7"/>
      <c r="T26" s="7"/>
      <c r="U26" s="7"/>
      <c r="V26" s="7"/>
      <c r="W26" s="7"/>
      <c r="X26" s="16"/>
      <c r="Y26" s="6"/>
      <c r="Z26" s="7"/>
      <c r="AA26" s="7"/>
      <c r="AB26" s="7"/>
      <c r="AC26" s="7"/>
      <c r="AD26" s="7"/>
      <c r="AE26" s="7"/>
      <c r="AF26" s="11"/>
      <c r="AG26" s="7"/>
      <c r="AH26" s="7"/>
      <c r="AI26" s="65"/>
      <c r="AJ26" s="65"/>
      <c r="AK26" s="65"/>
      <c r="AL26" s="65"/>
      <c r="AM26" s="7"/>
      <c r="AN26" s="7"/>
      <c r="AO26" s="12"/>
      <c r="AP26" s="7"/>
      <c r="AQ26" s="7"/>
      <c r="AR26" s="7"/>
      <c r="AS26" s="7"/>
      <c r="AT26" s="7"/>
      <c r="AU26" s="7"/>
      <c r="AV26" s="8"/>
      <c r="AW26" s="31"/>
      <c r="AX26" s="7"/>
      <c r="AY26" s="7"/>
      <c r="AZ26" s="7"/>
      <c r="BA26" s="7"/>
      <c r="BB26" s="7"/>
      <c r="BC26" s="7"/>
      <c r="BD26" s="7"/>
      <c r="BE26" s="22"/>
      <c r="BF26" s="18"/>
      <c r="BG26" s="72">
        <v>25</v>
      </c>
      <c r="BH26" s="72" t="s">
        <v>8</v>
      </c>
      <c r="BI26" s="72">
        <v>20</v>
      </c>
      <c r="BJ26" s="18"/>
      <c r="BK26" s="18"/>
      <c r="BL26" s="18"/>
      <c r="BM26" s="18"/>
      <c r="BN26" s="18"/>
      <c r="BO26" s="18"/>
      <c r="BP26" s="18"/>
      <c r="BQ26" s="18"/>
      <c r="BR26" s="18"/>
      <c r="BS26" s="64"/>
      <c r="BT26" s="66"/>
    </row>
    <row r="27" spans="1:72" ht="9.75" customHeight="1">
      <c r="A27" s="71" t="str">
        <f>IF('[2]抽選表'!G10="","",'[2]抽選表'!C10&amp;'[2]抽選表'!D10&amp;'[2]抽選表'!E10)</f>
        <v>(広島)</v>
      </c>
      <c r="B27" s="64"/>
      <c r="C27" s="7"/>
      <c r="D27" s="7"/>
      <c r="E27" s="7"/>
      <c r="F27" s="7"/>
      <c r="G27" s="7"/>
      <c r="H27" s="7"/>
      <c r="I27" s="7"/>
      <c r="J27" s="67">
        <v>2</v>
      </c>
      <c r="K27" s="13"/>
      <c r="L27" s="70"/>
      <c r="M27" s="70"/>
      <c r="N27" s="70"/>
      <c r="O27" s="4"/>
      <c r="P27" s="67">
        <v>0</v>
      </c>
      <c r="Q27" s="11"/>
      <c r="R27" s="7"/>
      <c r="S27" s="7"/>
      <c r="T27" s="7"/>
      <c r="U27" s="7"/>
      <c r="V27" s="7"/>
      <c r="W27" s="7"/>
      <c r="X27" s="16"/>
      <c r="Y27" s="6"/>
      <c r="Z27" s="7"/>
      <c r="AA27" s="7"/>
      <c r="AB27" s="7"/>
      <c r="AC27" s="7"/>
      <c r="AD27" s="7"/>
      <c r="AE27" s="7"/>
      <c r="AF27" s="11"/>
      <c r="AG27" s="7"/>
      <c r="AH27" s="7"/>
      <c r="AI27" s="70">
        <v>25</v>
      </c>
      <c r="AJ27" s="70" t="s">
        <v>8</v>
      </c>
      <c r="AK27" s="70"/>
      <c r="AL27" s="70">
        <v>21</v>
      </c>
      <c r="AM27" s="7"/>
      <c r="AN27" s="7"/>
      <c r="AO27" s="12"/>
      <c r="AP27" s="7"/>
      <c r="AQ27" s="7"/>
      <c r="AR27" s="7"/>
      <c r="AS27" s="7"/>
      <c r="AT27" s="7"/>
      <c r="AU27" s="7"/>
      <c r="AV27" s="8"/>
      <c r="AW27" s="31"/>
      <c r="AX27" s="7"/>
      <c r="AY27" s="7"/>
      <c r="AZ27" s="7"/>
      <c r="BA27" s="7"/>
      <c r="BB27" s="7"/>
      <c r="BC27" s="7"/>
      <c r="BD27" s="7"/>
      <c r="BE27" s="69">
        <v>2</v>
      </c>
      <c r="BF27" s="13"/>
      <c r="BG27" s="70"/>
      <c r="BH27" s="70"/>
      <c r="BI27" s="70"/>
      <c r="BJ27" s="4"/>
      <c r="BK27" s="67">
        <v>0</v>
      </c>
      <c r="BL27" s="7"/>
      <c r="BM27" s="7"/>
      <c r="BN27" s="7"/>
      <c r="BO27" s="7"/>
      <c r="BP27" s="7"/>
      <c r="BQ27" s="7"/>
      <c r="BR27" s="7"/>
      <c r="BS27" s="64"/>
      <c r="BT27" s="71" t="str">
        <f>IF('[2]抽選表'!T10="","",'[2]抽選表'!W10&amp;'[2]抽選表'!X10&amp;'[2]抽選表'!Y10)</f>
        <v>(鳥取)</v>
      </c>
    </row>
    <row r="28" spans="1:72" ht="9.75" customHeight="1" thickBot="1">
      <c r="A28" s="71"/>
      <c r="B28" s="9"/>
      <c r="C28" s="32"/>
      <c r="D28" s="32"/>
      <c r="E28" s="32"/>
      <c r="F28" s="32"/>
      <c r="G28" s="32"/>
      <c r="H28" s="32"/>
      <c r="I28" s="7"/>
      <c r="J28" s="67"/>
      <c r="K28" s="4"/>
      <c r="L28" s="70">
        <v>25</v>
      </c>
      <c r="M28" s="70" t="s">
        <v>8</v>
      </c>
      <c r="N28" s="70">
        <v>19</v>
      </c>
      <c r="O28" s="4"/>
      <c r="P28" s="67"/>
      <c r="Q28" s="14"/>
      <c r="R28" s="10"/>
      <c r="S28" s="10"/>
      <c r="T28" s="10"/>
      <c r="U28" s="10"/>
      <c r="V28" s="10"/>
      <c r="W28" s="10"/>
      <c r="X28" s="16"/>
      <c r="Y28" s="6"/>
      <c r="Z28" s="7"/>
      <c r="AA28" s="7"/>
      <c r="AB28" s="7"/>
      <c r="AC28" s="7"/>
      <c r="AD28" s="7"/>
      <c r="AE28" s="7"/>
      <c r="AF28" s="11"/>
      <c r="AG28" s="67">
        <v>2</v>
      </c>
      <c r="AH28" s="13"/>
      <c r="AI28" s="70"/>
      <c r="AJ28" s="70"/>
      <c r="AK28" s="70"/>
      <c r="AL28" s="70"/>
      <c r="AM28" s="4"/>
      <c r="AN28" s="67">
        <v>0</v>
      </c>
      <c r="AO28" s="12"/>
      <c r="AP28" s="7"/>
      <c r="AQ28" s="7"/>
      <c r="AR28" s="7"/>
      <c r="AS28" s="7"/>
      <c r="AT28" s="7"/>
      <c r="AU28" s="7"/>
      <c r="AV28" s="8"/>
      <c r="AW28" s="31"/>
      <c r="AX28" s="10"/>
      <c r="AY28" s="10"/>
      <c r="AZ28" s="10"/>
      <c r="BA28" s="10"/>
      <c r="BB28" s="10"/>
      <c r="BC28" s="10"/>
      <c r="BD28" s="24"/>
      <c r="BE28" s="69"/>
      <c r="BF28" s="4"/>
      <c r="BG28" s="70">
        <v>25</v>
      </c>
      <c r="BH28" s="70" t="s">
        <v>8</v>
      </c>
      <c r="BI28" s="70">
        <v>15</v>
      </c>
      <c r="BJ28" s="4"/>
      <c r="BK28" s="67"/>
      <c r="BL28" s="7"/>
      <c r="BM28" s="7"/>
      <c r="BN28" s="7"/>
      <c r="BO28" s="7"/>
      <c r="BP28" s="32"/>
      <c r="BQ28" s="32"/>
      <c r="BR28" s="7"/>
      <c r="BT28" s="71"/>
    </row>
    <row r="29" spans="2:70" ht="9.75" customHeight="1" thickTop="1">
      <c r="B29" s="9"/>
      <c r="C29" s="32"/>
      <c r="D29" s="32"/>
      <c r="E29" s="32"/>
      <c r="F29" s="32"/>
      <c r="G29" s="32"/>
      <c r="H29" s="32"/>
      <c r="I29" s="7"/>
      <c r="J29" s="67"/>
      <c r="K29" s="4"/>
      <c r="L29" s="70"/>
      <c r="M29" s="70"/>
      <c r="N29" s="70"/>
      <c r="O29" s="4"/>
      <c r="P29" s="68"/>
      <c r="Q29" s="17"/>
      <c r="R29" s="7"/>
      <c r="S29" s="7"/>
      <c r="T29" s="7"/>
      <c r="U29" s="7"/>
      <c r="V29" s="7"/>
      <c r="W29" s="7"/>
      <c r="X29" s="7"/>
      <c r="Y29" s="6"/>
      <c r="Z29" s="7"/>
      <c r="AA29" s="7"/>
      <c r="AB29" s="7"/>
      <c r="AC29" s="7"/>
      <c r="AD29" s="7"/>
      <c r="AE29" s="7"/>
      <c r="AF29" s="11"/>
      <c r="AG29" s="67"/>
      <c r="AH29" s="4"/>
      <c r="AI29" s="70">
        <v>25</v>
      </c>
      <c r="AJ29" s="70" t="s">
        <v>8</v>
      </c>
      <c r="AK29" s="70"/>
      <c r="AL29" s="70">
        <v>21</v>
      </c>
      <c r="AM29" s="4"/>
      <c r="AN29" s="67"/>
      <c r="AO29" s="12"/>
      <c r="AP29" s="7"/>
      <c r="AQ29" s="7"/>
      <c r="AR29" s="7"/>
      <c r="AS29" s="7"/>
      <c r="AT29" s="7"/>
      <c r="AU29" s="7"/>
      <c r="AV29" s="8"/>
      <c r="AW29" s="7"/>
      <c r="AX29" s="7"/>
      <c r="AY29" s="7"/>
      <c r="AZ29" s="7"/>
      <c r="BA29" s="7"/>
      <c r="BB29" s="7"/>
      <c r="BC29" s="7"/>
      <c r="BD29" s="29"/>
      <c r="BE29" s="67"/>
      <c r="BF29" s="4"/>
      <c r="BG29" s="70"/>
      <c r="BH29" s="70"/>
      <c r="BI29" s="70"/>
      <c r="BJ29" s="4"/>
      <c r="BK29" s="67"/>
      <c r="BL29" s="7"/>
      <c r="BM29" s="7"/>
      <c r="BN29" s="7"/>
      <c r="BO29" s="7"/>
      <c r="BP29" s="32"/>
      <c r="BQ29" s="32"/>
      <c r="BR29" s="7"/>
    </row>
    <row r="30" spans="2:71" ht="9.75" customHeight="1">
      <c r="B30" s="64">
        <v>5</v>
      </c>
      <c r="C30" s="7"/>
      <c r="D30" s="7"/>
      <c r="E30" s="7"/>
      <c r="F30" s="7"/>
      <c r="G30" s="7"/>
      <c r="H30" s="7"/>
      <c r="I30" s="7"/>
      <c r="J30" s="67"/>
      <c r="K30" s="4"/>
      <c r="L30" s="70"/>
      <c r="M30" s="70" t="s">
        <v>8</v>
      </c>
      <c r="N30" s="70"/>
      <c r="O30" s="4"/>
      <c r="P30" s="68"/>
      <c r="Q30" s="17"/>
      <c r="R30" s="7"/>
      <c r="S30" s="7"/>
      <c r="T30" s="7"/>
      <c r="U30" s="7"/>
      <c r="V30" s="7"/>
      <c r="W30" s="7"/>
      <c r="X30" s="7"/>
      <c r="Y30" s="6"/>
      <c r="Z30" s="7"/>
      <c r="AA30" s="7"/>
      <c r="AB30" s="7"/>
      <c r="AC30" s="7"/>
      <c r="AD30" s="7"/>
      <c r="AE30" s="7"/>
      <c r="AF30" s="11"/>
      <c r="AG30" s="67"/>
      <c r="AH30" s="4"/>
      <c r="AI30" s="70"/>
      <c r="AJ30" s="70"/>
      <c r="AK30" s="70"/>
      <c r="AL30" s="70"/>
      <c r="AM30" s="4"/>
      <c r="AN30" s="67"/>
      <c r="AO30" s="12"/>
      <c r="AP30" s="7"/>
      <c r="AQ30" s="7"/>
      <c r="AR30" s="7"/>
      <c r="AS30" s="7"/>
      <c r="AT30" s="7"/>
      <c r="AU30" s="7"/>
      <c r="AV30" s="8"/>
      <c r="AW30" s="7"/>
      <c r="AX30" s="7"/>
      <c r="AY30" s="7"/>
      <c r="AZ30" s="7"/>
      <c r="BA30" s="7"/>
      <c r="BB30" s="7"/>
      <c r="BC30" s="7"/>
      <c r="BD30" s="12"/>
      <c r="BE30" s="67"/>
      <c r="BF30" s="4"/>
      <c r="BG30" s="70"/>
      <c r="BH30" s="70" t="s">
        <v>8</v>
      </c>
      <c r="BI30" s="70"/>
      <c r="BJ30" s="4"/>
      <c r="BK30" s="67"/>
      <c r="BL30" s="7"/>
      <c r="BM30" s="7"/>
      <c r="BN30" s="7"/>
      <c r="BO30" s="7"/>
      <c r="BP30" s="7"/>
      <c r="BQ30" s="7"/>
      <c r="BR30" s="7"/>
      <c r="BS30" s="64">
        <v>15</v>
      </c>
    </row>
    <row r="31" spans="1:72" ht="9.75" customHeight="1" thickBot="1">
      <c r="A31" s="66" t="str">
        <f>IF('[2]抽選表'!G12="","",'[2]抽選表'!B12)</f>
        <v>美作</v>
      </c>
      <c r="B31" s="64"/>
      <c r="C31" s="35"/>
      <c r="D31" s="35"/>
      <c r="E31" s="35"/>
      <c r="F31" s="35"/>
      <c r="G31" s="35"/>
      <c r="H31" s="35"/>
      <c r="I31" s="35"/>
      <c r="J31" s="34"/>
      <c r="K31" s="34"/>
      <c r="L31" s="74"/>
      <c r="M31" s="74"/>
      <c r="N31" s="74"/>
      <c r="O31" s="34"/>
      <c r="P31" s="58"/>
      <c r="Q31" s="17"/>
      <c r="R31" s="7"/>
      <c r="S31" s="7"/>
      <c r="T31" s="7"/>
      <c r="U31" s="7"/>
      <c r="V31" s="7"/>
      <c r="W31" s="7"/>
      <c r="X31" s="7"/>
      <c r="Y31" s="6"/>
      <c r="Z31" s="7"/>
      <c r="AA31" s="7"/>
      <c r="AB31" s="7"/>
      <c r="AC31" s="7"/>
      <c r="AD31" s="7"/>
      <c r="AE31" s="7"/>
      <c r="AF31" s="11"/>
      <c r="AG31" s="67"/>
      <c r="AH31" s="4"/>
      <c r="AI31" s="70"/>
      <c r="AJ31" s="70" t="s">
        <v>8</v>
      </c>
      <c r="AK31" s="70"/>
      <c r="AL31" s="70"/>
      <c r="AM31" s="4"/>
      <c r="AN31" s="67"/>
      <c r="AO31" s="12"/>
      <c r="AP31" s="7"/>
      <c r="AQ31" s="7"/>
      <c r="AR31" s="7"/>
      <c r="AS31" s="7"/>
      <c r="AT31" s="7"/>
      <c r="AU31" s="7"/>
      <c r="AV31" s="8"/>
      <c r="AW31" s="7"/>
      <c r="AX31" s="7"/>
      <c r="AY31" s="7"/>
      <c r="AZ31" s="7"/>
      <c r="BA31" s="7"/>
      <c r="BB31" s="7"/>
      <c r="BC31" s="7"/>
      <c r="BD31" s="12"/>
      <c r="BE31" s="25"/>
      <c r="BF31" s="25"/>
      <c r="BG31" s="73"/>
      <c r="BH31" s="73"/>
      <c r="BI31" s="73"/>
      <c r="BJ31" s="25"/>
      <c r="BK31" s="10"/>
      <c r="BL31" s="10"/>
      <c r="BM31" s="10"/>
      <c r="BN31" s="10"/>
      <c r="BO31" s="10"/>
      <c r="BP31" s="10"/>
      <c r="BQ31" s="10"/>
      <c r="BR31" s="10"/>
      <c r="BS31" s="64"/>
      <c r="BT31" s="66" t="str">
        <f>IF('[2]抽選表'!T12="","",'[2]抽選表'!V12)</f>
        <v>崇徳</v>
      </c>
    </row>
    <row r="32" spans="1:72" ht="9.75" customHeight="1" thickTop="1">
      <c r="A32" s="66"/>
      <c r="B32" s="6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6"/>
      <c r="Z32" s="7"/>
      <c r="AA32" s="70">
        <v>25</v>
      </c>
      <c r="AB32" s="70" t="s">
        <v>8</v>
      </c>
      <c r="AC32" s="70">
        <v>19</v>
      </c>
      <c r="AD32" s="7"/>
      <c r="AE32" s="7"/>
      <c r="AF32" s="11"/>
      <c r="AG32" s="4"/>
      <c r="AH32" s="4"/>
      <c r="AI32" s="70"/>
      <c r="AJ32" s="70"/>
      <c r="AK32" s="70"/>
      <c r="AL32" s="70"/>
      <c r="AM32" s="4"/>
      <c r="AN32" s="7"/>
      <c r="AO32" s="12"/>
      <c r="AP32" s="7"/>
      <c r="AQ32" s="7"/>
      <c r="AR32" s="70">
        <v>25</v>
      </c>
      <c r="AS32" s="70" t="s">
        <v>8</v>
      </c>
      <c r="AT32" s="70">
        <v>18</v>
      </c>
      <c r="AU32" s="7"/>
      <c r="AV32" s="8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64"/>
      <c r="BT32" s="66"/>
    </row>
    <row r="33" spans="1:72" ht="9.75" customHeight="1">
      <c r="A33" s="71" t="str">
        <f>IF('[2]抽選表'!G12="","",'[2]抽選表'!C12&amp;'[2]抽選表'!D12&amp;'[2]抽選表'!E12)</f>
        <v>(岡山)</v>
      </c>
      <c r="B33" s="64"/>
      <c r="C33" s="7"/>
      <c r="D33" s="7"/>
      <c r="E33" s="7"/>
      <c r="F33" s="7"/>
      <c r="G33" s="7"/>
      <c r="H33" s="7"/>
      <c r="I33" s="7"/>
      <c r="J33" s="36"/>
      <c r="K33" s="36"/>
      <c r="L33" s="36"/>
      <c r="M33" s="36"/>
      <c r="N33" s="36"/>
      <c r="O33" s="36"/>
      <c r="P33" s="7"/>
      <c r="Q33" s="7"/>
      <c r="R33" s="7"/>
      <c r="S33" s="7"/>
      <c r="T33" s="7"/>
      <c r="U33" s="7"/>
      <c r="V33" s="7"/>
      <c r="W33" s="7"/>
      <c r="X33" s="7"/>
      <c r="Y33" s="76">
        <v>2</v>
      </c>
      <c r="Z33" s="13"/>
      <c r="AA33" s="70"/>
      <c r="AB33" s="70"/>
      <c r="AC33" s="70"/>
      <c r="AD33" s="4"/>
      <c r="AE33" s="67">
        <v>0</v>
      </c>
      <c r="AF33" s="11"/>
      <c r="AG33" s="7"/>
      <c r="AH33" s="7"/>
      <c r="AI33" s="7"/>
      <c r="AJ33" s="7"/>
      <c r="AK33" s="17"/>
      <c r="AL33" s="7"/>
      <c r="AM33" s="7"/>
      <c r="AN33" s="7"/>
      <c r="AO33" s="12"/>
      <c r="AP33" s="67">
        <v>2</v>
      </c>
      <c r="AQ33" s="13"/>
      <c r="AR33" s="70"/>
      <c r="AS33" s="70"/>
      <c r="AT33" s="70"/>
      <c r="AU33" s="4"/>
      <c r="AV33" s="75">
        <v>0</v>
      </c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36"/>
      <c r="BJ33" s="36"/>
      <c r="BK33" s="36"/>
      <c r="BL33" s="7"/>
      <c r="BM33" s="7"/>
      <c r="BN33" s="7"/>
      <c r="BO33" s="7"/>
      <c r="BP33" s="7"/>
      <c r="BQ33" s="7"/>
      <c r="BR33" s="7"/>
      <c r="BS33" s="64"/>
      <c r="BT33" s="71" t="str">
        <f>IF('[2]抽選表'!T12="","",'[2]抽選表'!W12&amp;'[2]抽選表'!X12&amp;'[2]抽選表'!Y12)</f>
        <v>(広島)</v>
      </c>
    </row>
    <row r="34" spans="1:72" ht="9.75" customHeight="1">
      <c r="A34" s="71"/>
      <c r="B34" s="9"/>
      <c r="C34" s="7"/>
      <c r="D34" s="7"/>
      <c r="E34" s="7"/>
      <c r="F34" s="7"/>
      <c r="G34" s="7"/>
      <c r="H34" s="7"/>
      <c r="I34" s="7"/>
      <c r="J34" s="36"/>
      <c r="K34" s="36"/>
      <c r="L34" s="36"/>
      <c r="M34" s="36"/>
      <c r="N34" s="36"/>
      <c r="O34" s="36"/>
      <c r="P34" s="7"/>
      <c r="Q34" s="7"/>
      <c r="R34" s="7"/>
      <c r="S34" s="7"/>
      <c r="T34" s="7"/>
      <c r="U34" s="7"/>
      <c r="V34" s="7"/>
      <c r="W34" s="7"/>
      <c r="X34" s="7"/>
      <c r="Y34" s="76"/>
      <c r="Z34" s="4"/>
      <c r="AA34" s="70">
        <v>25</v>
      </c>
      <c r="AB34" s="70" t="s">
        <v>8</v>
      </c>
      <c r="AC34" s="70">
        <v>19</v>
      </c>
      <c r="AD34" s="4"/>
      <c r="AE34" s="67"/>
      <c r="AF34" s="59"/>
      <c r="AG34" s="35"/>
      <c r="AH34" s="35"/>
      <c r="AI34" s="35"/>
      <c r="AJ34" s="35"/>
      <c r="AK34" s="60"/>
      <c r="AL34" s="35"/>
      <c r="AM34" s="35"/>
      <c r="AN34" s="35"/>
      <c r="AO34" s="37"/>
      <c r="AP34" s="67"/>
      <c r="AQ34" s="4"/>
      <c r="AR34" s="70">
        <v>25</v>
      </c>
      <c r="AS34" s="70" t="s">
        <v>8</v>
      </c>
      <c r="AT34" s="70">
        <v>19</v>
      </c>
      <c r="AU34" s="4"/>
      <c r="AV34" s="75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36"/>
      <c r="BJ34" s="36"/>
      <c r="BK34" s="36"/>
      <c r="BL34" s="7"/>
      <c r="BM34" s="7"/>
      <c r="BN34" s="7"/>
      <c r="BO34" s="7"/>
      <c r="BP34" s="7"/>
      <c r="BQ34" s="7"/>
      <c r="BR34" s="7"/>
      <c r="BT34" s="71"/>
    </row>
    <row r="35" spans="2:70" ht="9.75" customHeight="1">
      <c r="B35" s="9"/>
      <c r="C35" s="7"/>
      <c r="D35" s="7"/>
      <c r="E35" s="7"/>
      <c r="F35" s="7"/>
      <c r="G35" s="7"/>
      <c r="H35" s="7"/>
      <c r="I35" s="7"/>
      <c r="J35" s="38"/>
      <c r="K35" s="38"/>
      <c r="L35" s="38"/>
      <c r="M35" s="38"/>
      <c r="N35" s="38"/>
      <c r="O35" s="38"/>
      <c r="P35" s="7"/>
      <c r="Q35" s="7"/>
      <c r="R35" s="7"/>
      <c r="S35" s="7"/>
      <c r="T35" s="7"/>
      <c r="U35" s="7"/>
      <c r="V35" s="7"/>
      <c r="W35" s="7"/>
      <c r="X35" s="7"/>
      <c r="Y35" s="76"/>
      <c r="Z35" s="4"/>
      <c r="AA35" s="70"/>
      <c r="AB35" s="70"/>
      <c r="AC35" s="70"/>
      <c r="AD35" s="4"/>
      <c r="AE35" s="68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69"/>
      <c r="AQ35" s="4"/>
      <c r="AR35" s="70"/>
      <c r="AS35" s="70"/>
      <c r="AT35" s="70"/>
      <c r="AU35" s="4"/>
      <c r="AV35" s="75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38"/>
      <c r="BJ35" s="38"/>
      <c r="BK35" s="38"/>
      <c r="BL35" s="7"/>
      <c r="BM35" s="7"/>
      <c r="BN35" s="7"/>
      <c r="BO35" s="7"/>
      <c r="BP35" s="7"/>
      <c r="BQ35" s="7"/>
      <c r="BR35" s="7"/>
    </row>
    <row r="36" spans="2:71" ht="9.75" customHeight="1">
      <c r="B36" s="64">
        <v>6</v>
      </c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6"/>
      <c r="Z36" s="4"/>
      <c r="AA36" s="70"/>
      <c r="AB36" s="70" t="s">
        <v>8</v>
      </c>
      <c r="AC36" s="70"/>
      <c r="AD36" s="4"/>
      <c r="AE36" s="68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69"/>
      <c r="AQ36" s="4"/>
      <c r="AR36" s="70"/>
      <c r="AS36" s="70" t="s">
        <v>8</v>
      </c>
      <c r="AT36" s="70"/>
      <c r="AU36" s="4"/>
      <c r="AV36" s="75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64">
        <v>16</v>
      </c>
    </row>
    <row r="37" spans="1:72" ht="9.75" customHeight="1" thickBot="1">
      <c r="A37" s="66" t="str">
        <f>IF('[2]抽選表'!G14="","",'[2]抽選表'!B14)</f>
        <v>徳山高専</v>
      </c>
      <c r="B37" s="6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7"/>
      <c r="R37" s="7"/>
      <c r="S37" s="7"/>
      <c r="T37" s="7"/>
      <c r="U37" s="7"/>
      <c r="V37" s="7"/>
      <c r="W37" s="7"/>
      <c r="X37" s="7"/>
      <c r="Y37" s="39"/>
      <c r="Z37" s="4"/>
      <c r="AA37" s="70"/>
      <c r="AB37" s="70"/>
      <c r="AC37" s="70"/>
      <c r="AD37" s="4"/>
      <c r="AE37" s="20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21"/>
      <c r="AQ37" s="4"/>
      <c r="AR37" s="70"/>
      <c r="AS37" s="70"/>
      <c r="AT37" s="70"/>
      <c r="AU37" s="4"/>
      <c r="AV37" s="8"/>
      <c r="AW37" s="7"/>
      <c r="AX37" s="7"/>
      <c r="AY37" s="7"/>
      <c r="AZ37" s="7"/>
      <c r="BA37" s="7"/>
      <c r="BB37" s="7"/>
      <c r="BC37" s="7"/>
      <c r="BD37" s="7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64"/>
      <c r="BT37" s="66" t="str">
        <f>IF('[2]抽選表'!T14="","",'[2]抽選表'!V14)</f>
        <v>多々良学園</v>
      </c>
    </row>
    <row r="38" spans="1:72" ht="9.75" customHeight="1" thickTop="1">
      <c r="A38" s="66"/>
      <c r="B38" s="64"/>
      <c r="C38" s="7"/>
      <c r="D38" s="7"/>
      <c r="E38" s="7"/>
      <c r="F38" s="7"/>
      <c r="G38" s="7"/>
      <c r="H38" s="7"/>
      <c r="I38" s="7"/>
      <c r="J38" s="18"/>
      <c r="K38" s="18"/>
      <c r="L38" s="72">
        <v>25</v>
      </c>
      <c r="M38" s="72" t="s">
        <v>8</v>
      </c>
      <c r="N38" s="72">
        <v>23</v>
      </c>
      <c r="O38" s="18"/>
      <c r="P38" s="19"/>
      <c r="Q38" s="17"/>
      <c r="R38" s="7"/>
      <c r="S38" s="7"/>
      <c r="T38" s="7"/>
      <c r="U38" s="7"/>
      <c r="V38" s="7"/>
      <c r="W38" s="7"/>
      <c r="X38" s="7"/>
      <c r="Y38" s="6"/>
      <c r="Z38" s="7"/>
      <c r="AA38" s="7"/>
      <c r="AB38" s="7"/>
      <c r="AC38" s="7"/>
      <c r="AD38" s="7"/>
      <c r="AE38" s="20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17"/>
      <c r="AQ38" s="7"/>
      <c r="AR38" s="7"/>
      <c r="AS38" s="7"/>
      <c r="AT38" s="7"/>
      <c r="AU38" s="7"/>
      <c r="AV38" s="8"/>
      <c r="AW38" s="7"/>
      <c r="AX38" s="7"/>
      <c r="AY38" s="7"/>
      <c r="AZ38" s="7"/>
      <c r="BA38" s="7"/>
      <c r="BB38" s="7"/>
      <c r="BC38" s="7"/>
      <c r="BD38" s="12"/>
      <c r="BE38" s="7"/>
      <c r="BF38" s="7"/>
      <c r="BG38" s="70">
        <v>26</v>
      </c>
      <c r="BH38" s="70" t="s">
        <v>8</v>
      </c>
      <c r="BI38" s="70">
        <v>24</v>
      </c>
      <c r="BJ38" s="7"/>
      <c r="BK38" s="7"/>
      <c r="BL38" s="7"/>
      <c r="BM38" s="7"/>
      <c r="BN38" s="7"/>
      <c r="BO38" s="7"/>
      <c r="BP38" s="7"/>
      <c r="BQ38" s="7"/>
      <c r="BR38" s="7"/>
      <c r="BS38" s="64"/>
      <c r="BT38" s="66"/>
    </row>
    <row r="39" spans="1:72" ht="9.75" customHeight="1">
      <c r="A39" s="71" t="str">
        <f>IF('[2]抽選表'!G14="","",'[2]抽選表'!C14&amp;'[2]抽選表'!D14&amp;'[2]抽選表'!E14)</f>
        <v>(山口)</v>
      </c>
      <c r="B39" s="64"/>
      <c r="C39" s="7"/>
      <c r="D39" s="7"/>
      <c r="E39" s="7"/>
      <c r="F39" s="7"/>
      <c r="G39" s="7"/>
      <c r="H39" s="7"/>
      <c r="I39" s="7"/>
      <c r="J39" s="67">
        <v>2</v>
      </c>
      <c r="K39" s="13"/>
      <c r="L39" s="70"/>
      <c r="M39" s="70"/>
      <c r="N39" s="70"/>
      <c r="O39" s="4"/>
      <c r="P39" s="68">
        <v>0</v>
      </c>
      <c r="Q39" s="17"/>
      <c r="R39" s="7"/>
      <c r="S39" s="7"/>
      <c r="T39" s="7"/>
      <c r="U39" s="7"/>
      <c r="V39" s="7"/>
      <c r="W39" s="7"/>
      <c r="X39" s="7"/>
      <c r="Y39" s="6"/>
      <c r="Z39" s="7"/>
      <c r="AA39" s="7"/>
      <c r="AB39" s="7"/>
      <c r="AC39" s="7"/>
      <c r="AD39" s="7"/>
      <c r="AE39" s="20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17"/>
      <c r="AQ39" s="7"/>
      <c r="AR39" s="7"/>
      <c r="AS39" s="7"/>
      <c r="AT39" s="7"/>
      <c r="AU39" s="7"/>
      <c r="AV39" s="8"/>
      <c r="AW39" s="7"/>
      <c r="AX39" s="7"/>
      <c r="AY39" s="7"/>
      <c r="AZ39" s="7"/>
      <c r="BA39" s="7"/>
      <c r="BB39" s="7"/>
      <c r="BC39" s="7"/>
      <c r="BD39" s="12"/>
      <c r="BE39" s="67">
        <v>2</v>
      </c>
      <c r="BF39" s="13"/>
      <c r="BG39" s="70"/>
      <c r="BH39" s="70"/>
      <c r="BI39" s="70"/>
      <c r="BJ39" s="4"/>
      <c r="BK39" s="67">
        <v>0</v>
      </c>
      <c r="BL39" s="7"/>
      <c r="BM39" s="7"/>
      <c r="BN39" s="7"/>
      <c r="BO39" s="7"/>
      <c r="BP39" s="7"/>
      <c r="BQ39" s="7"/>
      <c r="BR39" s="7"/>
      <c r="BS39" s="64"/>
      <c r="BT39" s="71" t="str">
        <f>IF('[2]抽選表'!T14="","",'[2]抽選表'!W14&amp;'[2]抽選表'!X14&amp;'[2]抽選表'!Y14)</f>
        <v>(山口)</v>
      </c>
    </row>
    <row r="40" spans="1:72" ht="9.75" customHeight="1" thickBot="1">
      <c r="A40" s="71"/>
      <c r="B40" s="9"/>
      <c r="C40" s="38"/>
      <c r="D40" s="38"/>
      <c r="E40" s="38"/>
      <c r="F40" s="38"/>
      <c r="G40" s="38"/>
      <c r="H40" s="38"/>
      <c r="I40" s="7"/>
      <c r="J40" s="67"/>
      <c r="K40" s="4"/>
      <c r="L40" s="70">
        <v>25</v>
      </c>
      <c r="M40" s="70" t="s">
        <v>8</v>
      </c>
      <c r="N40" s="70">
        <v>19</v>
      </c>
      <c r="O40" s="4"/>
      <c r="P40" s="68"/>
      <c r="Q40" s="23"/>
      <c r="R40" s="10"/>
      <c r="S40" s="10"/>
      <c r="T40" s="10"/>
      <c r="U40" s="10"/>
      <c r="V40" s="10"/>
      <c r="W40" s="10"/>
      <c r="X40" s="36"/>
      <c r="Y40" s="6"/>
      <c r="Z40" s="7"/>
      <c r="AA40" s="7"/>
      <c r="AB40" s="7"/>
      <c r="AC40" s="7"/>
      <c r="AD40" s="36"/>
      <c r="AE40" s="20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17"/>
      <c r="AQ40" s="7"/>
      <c r="AR40" s="7"/>
      <c r="AS40" s="7"/>
      <c r="AT40" s="7"/>
      <c r="AU40" s="36"/>
      <c r="AV40" s="8"/>
      <c r="AW40" s="36"/>
      <c r="AX40" s="10"/>
      <c r="AY40" s="10"/>
      <c r="AZ40" s="10"/>
      <c r="BA40" s="10"/>
      <c r="BB40" s="10"/>
      <c r="BC40" s="10"/>
      <c r="BD40" s="15"/>
      <c r="BE40" s="67"/>
      <c r="BF40" s="4"/>
      <c r="BG40" s="70">
        <v>25</v>
      </c>
      <c r="BH40" s="70" t="s">
        <v>8</v>
      </c>
      <c r="BI40" s="70">
        <v>23</v>
      </c>
      <c r="BJ40" s="4"/>
      <c r="BK40" s="67"/>
      <c r="BL40" s="7"/>
      <c r="BM40" s="7"/>
      <c r="BN40" s="7"/>
      <c r="BO40" s="7"/>
      <c r="BP40" s="38"/>
      <c r="BQ40" s="38"/>
      <c r="BR40" s="7"/>
      <c r="BT40" s="71"/>
    </row>
    <row r="41" spans="2:70" ht="9.75" customHeight="1" thickTop="1">
      <c r="B41" s="9"/>
      <c r="C41" s="38"/>
      <c r="D41" s="38"/>
      <c r="E41" s="38"/>
      <c r="F41" s="38"/>
      <c r="G41" s="38"/>
      <c r="H41" s="38"/>
      <c r="I41" s="7"/>
      <c r="J41" s="67"/>
      <c r="K41" s="4"/>
      <c r="L41" s="70"/>
      <c r="M41" s="70"/>
      <c r="N41" s="70"/>
      <c r="O41" s="4"/>
      <c r="P41" s="67"/>
      <c r="Q41" s="11"/>
      <c r="R41" s="7"/>
      <c r="S41" s="7"/>
      <c r="T41" s="7"/>
      <c r="U41" s="7"/>
      <c r="V41" s="7"/>
      <c r="W41" s="20"/>
      <c r="X41" s="36"/>
      <c r="Y41" s="6"/>
      <c r="Z41" s="7"/>
      <c r="AA41" s="7"/>
      <c r="AB41" s="7"/>
      <c r="AC41" s="7"/>
      <c r="AD41" s="36"/>
      <c r="AE41" s="20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17"/>
      <c r="AQ41" s="7"/>
      <c r="AR41" s="7"/>
      <c r="AS41" s="7"/>
      <c r="AT41" s="7"/>
      <c r="AU41" s="36"/>
      <c r="AV41" s="8"/>
      <c r="AW41" s="36"/>
      <c r="AX41" s="17"/>
      <c r="AY41" s="7"/>
      <c r="AZ41" s="7"/>
      <c r="BA41" s="7"/>
      <c r="BB41" s="7"/>
      <c r="BC41" s="7"/>
      <c r="BD41" s="7"/>
      <c r="BE41" s="69"/>
      <c r="BF41" s="4"/>
      <c r="BG41" s="70"/>
      <c r="BH41" s="70"/>
      <c r="BI41" s="70"/>
      <c r="BJ41" s="4"/>
      <c r="BK41" s="67"/>
      <c r="BL41" s="7"/>
      <c r="BM41" s="7"/>
      <c r="BN41" s="7"/>
      <c r="BO41" s="7"/>
      <c r="BP41" s="38"/>
      <c r="BQ41" s="38"/>
      <c r="BR41" s="7"/>
    </row>
    <row r="42" spans="2:71" ht="9.75" customHeight="1">
      <c r="B42" s="64">
        <v>7</v>
      </c>
      <c r="C42" s="7"/>
      <c r="D42" s="7"/>
      <c r="E42" s="7"/>
      <c r="F42" s="7"/>
      <c r="G42" s="7"/>
      <c r="H42" s="7"/>
      <c r="I42" s="7"/>
      <c r="J42" s="67"/>
      <c r="K42" s="4"/>
      <c r="L42" s="70"/>
      <c r="M42" s="70" t="s">
        <v>8</v>
      </c>
      <c r="N42" s="70"/>
      <c r="O42" s="4"/>
      <c r="P42" s="67"/>
      <c r="Q42" s="11"/>
      <c r="R42" s="7"/>
      <c r="S42" s="7"/>
      <c r="T42" s="7"/>
      <c r="U42" s="7"/>
      <c r="V42" s="7"/>
      <c r="W42" s="20"/>
      <c r="X42" s="40"/>
      <c r="Y42" s="6"/>
      <c r="Z42" s="7"/>
      <c r="AA42" s="7"/>
      <c r="AB42" s="7"/>
      <c r="AC42" s="7"/>
      <c r="AD42" s="4"/>
      <c r="AE42" s="20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17"/>
      <c r="AQ42" s="7"/>
      <c r="AR42" s="7"/>
      <c r="AS42" s="7"/>
      <c r="AT42" s="7"/>
      <c r="AU42" s="40"/>
      <c r="AV42" s="8"/>
      <c r="AW42" s="4"/>
      <c r="AX42" s="17"/>
      <c r="AY42" s="7"/>
      <c r="AZ42" s="7"/>
      <c r="BA42" s="7"/>
      <c r="BB42" s="7"/>
      <c r="BC42" s="7"/>
      <c r="BD42" s="7"/>
      <c r="BE42" s="69"/>
      <c r="BF42" s="4"/>
      <c r="BG42" s="70"/>
      <c r="BH42" s="70" t="s">
        <v>8</v>
      </c>
      <c r="BI42" s="70"/>
      <c r="BJ42" s="4"/>
      <c r="BK42" s="67"/>
      <c r="BL42" s="7"/>
      <c r="BM42" s="7"/>
      <c r="BN42" s="7"/>
      <c r="BO42" s="7"/>
      <c r="BP42" s="7"/>
      <c r="BQ42" s="7"/>
      <c r="BR42" s="7"/>
      <c r="BS42" s="64">
        <v>17</v>
      </c>
    </row>
    <row r="43" spans="1:72" ht="9.75" customHeight="1" thickBot="1">
      <c r="A43" s="66" t="str">
        <f>IF('[2]抽選表'!G16="","",'[2]抽選表'!B16)</f>
        <v>市立舟入</v>
      </c>
      <c r="B43" s="64"/>
      <c r="C43" s="10"/>
      <c r="D43" s="10"/>
      <c r="E43" s="10"/>
      <c r="F43" s="10"/>
      <c r="G43" s="10"/>
      <c r="H43" s="10"/>
      <c r="I43" s="10"/>
      <c r="J43" s="25"/>
      <c r="K43" s="25"/>
      <c r="L43" s="73"/>
      <c r="M43" s="73"/>
      <c r="N43" s="73"/>
      <c r="O43" s="25"/>
      <c r="P43" s="10"/>
      <c r="Q43" s="11"/>
      <c r="R43" s="7"/>
      <c r="S43" s="7"/>
      <c r="T43" s="7"/>
      <c r="U43" s="7"/>
      <c r="V43" s="7"/>
      <c r="W43" s="20"/>
      <c r="X43" s="4"/>
      <c r="Y43" s="6"/>
      <c r="Z43" s="7"/>
      <c r="AA43" s="7"/>
      <c r="AB43" s="7"/>
      <c r="AC43" s="7"/>
      <c r="AD43" s="4"/>
      <c r="AE43" s="20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17"/>
      <c r="AQ43" s="7"/>
      <c r="AR43" s="7"/>
      <c r="AS43" s="7"/>
      <c r="AT43" s="7"/>
      <c r="AU43" s="4"/>
      <c r="AV43" s="8"/>
      <c r="AW43" s="4"/>
      <c r="AX43" s="17"/>
      <c r="AY43" s="7"/>
      <c r="AZ43" s="7"/>
      <c r="BA43" s="7"/>
      <c r="BB43" s="7"/>
      <c r="BC43" s="7"/>
      <c r="BD43" s="7"/>
      <c r="BE43" s="21"/>
      <c r="BF43" s="4"/>
      <c r="BG43" s="70"/>
      <c r="BH43" s="70"/>
      <c r="BI43" s="70"/>
      <c r="BJ43" s="4"/>
      <c r="BK43" s="7"/>
      <c r="BL43" s="7"/>
      <c r="BM43" s="7"/>
      <c r="BN43" s="7"/>
      <c r="BO43" s="7"/>
      <c r="BP43" s="7"/>
      <c r="BQ43" s="7"/>
      <c r="BR43" s="7"/>
      <c r="BS43" s="64"/>
      <c r="BT43" s="66" t="str">
        <f>IF('[2]抽選表'!T16="","",'[2]抽選表'!V16)</f>
        <v>出雲工業</v>
      </c>
    </row>
    <row r="44" spans="1:72" ht="9.75" customHeight="1" thickTop="1">
      <c r="A44" s="66"/>
      <c r="B44" s="6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20"/>
      <c r="X44" s="7"/>
      <c r="Y44" s="6"/>
      <c r="Z44" s="7"/>
      <c r="AA44" s="7"/>
      <c r="AB44" s="7"/>
      <c r="AC44" s="7"/>
      <c r="AD44" s="7"/>
      <c r="AE44" s="20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17"/>
      <c r="AQ44" s="7"/>
      <c r="AR44" s="7"/>
      <c r="AS44" s="7"/>
      <c r="AT44" s="7"/>
      <c r="AU44" s="7"/>
      <c r="AV44" s="8"/>
      <c r="AW44" s="7"/>
      <c r="AX44" s="17"/>
      <c r="AY44" s="7"/>
      <c r="AZ44" s="7"/>
      <c r="BA44" s="7"/>
      <c r="BB44" s="7"/>
      <c r="BC44" s="7"/>
      <c r="BD44" s="7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64"/>
      <c r="BT44" s="66"/>
    </row>
    <row r="45" spans="1:72" ht="9.75" customHeight="1">
      <c r="A45" s="71" t="str">
        <f>IF('[2]抽選表'!G16="","",'[2]抽選表'!C16&amp;'[2]抽選表'!D16&amp;'[2]抽選表'!E16)</f>
        <v>(広島)</v>
      </c>
      <c r="B45" s="6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20"/>
      <c r="X45" s="7"/>
      <c r="Y45" s="6"/>
      <c r="Z45" s="7"/>
      <c r="AA45" s="7"/>
      <c r="AB45" s="7"/>
      <c r="AC45" s="7"/>
      <c r="AD45" s="7"/>
      <c r="AE45" s="20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17"/>
      <c r="AQ45" s="7"/>
      <c r="AR45" s="7"/>
      <c r="AS45" s="7"/>
      <c r="AT45" s="7"/>
      <c r="AU45" s="7"/>
      <c r="AV45" s="8"/>
      <c r="AW45" s="7"/>
      <c r="AX45" s="1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64"/>
      <c r="BT45" s="71" t="str">
        <f>IF('[2]抽選表'!T16="","",'[2]抽選表'!W16&amp;'[2]抽選表'!X16&amp;'[2]抽選表'!Y16)</f>
        <v>(島根)</v>
      </c>
    </row>
    <row r="46" spans="1:72" ht="9.75" customHeight="1">
      <c r="A46" s="71"/>
      <c r="B46" s="9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20"/>
      <c r="X46" s="41"/>
      <c r="Y46" s="42"/>
      <c r="Z46" s="41"/>
      <c r="AA46" s="41"/>
      <c r="AB46" s="41"/>
      <c r="AC46" s="41"/>
      <c r="AD46" s="41"/>
      <c r="AE46" s="20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17"/>
      <c r="AQ46" s="7"/>
      <c r="AR46" s="7"/>
      <c r="AS46" s="7"/>
      <c r="AT46" s="7"/>
      <c r="AU46" s="41"/>
      <c r="AV46" s="43"/>
      <c r="AW46" s="41"/>
      <c r="AX46" s="1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T46" s="71"/>
    </row>
    <row r="47" spans="2:70" ht="9.75" customHeight="1">
      <c r="B47" s="9"/>
      <c r="C47" s="7"/>
      <c r="D47" s="7"/>
      <c r="E47" s="7"/>
      <c r="F47" s="7"/>
      <c r="G47" s="7"/>
      <c r="H47" s="7"/>
      <c r="I47" s="7"/>
      <c r="J47" s="36"/>
      <c r="K47" s="36"/>
      <c r="L47" s="36"/>
      <c r="M47" s="36"/>
      <c r="N47" s="36"/>
      <c r="O47" s="36"/>
      <c r="P47" s="7"/>
      <c r="Q47" s="7"/>
      <c r="R47" s="7"/>
      <c r="S47" s="70">
        <v>25</v>
      </c>
      <c r="T47" s="70" t="s">
        <v>8</v>
      </c>
      <c r="U47" s="70">
        <v>19</v>
      </c>
      <c r="V47" s="7"/>
      <c r="W47" s="20"/>
      <c r="X47" s="41"/>
      <c r="Y47" s="42"/>
      <c r="Z47" s="41"/>
      <c r="AA47" s="41"/>
      <c r="AB47" s="41"/>
      <c r="AC47" s="41"/>
      <c r="AD47" s="41"/>
      <c r="AE47" s="20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17"/>
      <c r="AQ47" s="7"/>
      <c r="AR47" s="7"/>
      <c r="AS47" s="7"/>
      <c r="AT47" s="7"/>
      <c r="AU47" s="41"/>
      <c r="AV47" s="43"/>
      <c r="AW47" s="41"/>
      <c r="AX47" s="17"/>
      <c r="AY47" s="7"/>
      <c r="AZ47" s="70">
        <v>25</v>
      </c>
      <c r="BA47" s="70" t="s">
        <v>8</v>
      </c>
      <c r="BB47" s="70">
        <v>12</v>
      </c>
      <c r="BC47" s="7"/>
      <c r="BD47" s="7"/>
      <c r="BE47" s="7"/>
      <c r="BF47" s="7"/>
      <c r="BG47" s="7"/>
      <c r="BH47" s="7"/>
      <c r="BI47" s="36"/>
      <c r="BJ47" s="36"/>
      <c r="BK47" s="36"/>
      <c r="BL47" s="7"/>
      <c r="BM47" s="7"/>
      <c r="BN47" s="7"/>
      <c r="BO47" s="7"/>
      <c r="BP47" s="7"/>
      <c r="BQ47" s="7"/>
      <c r="BR47" s="7"/>
    </row>
    <row r="48" spans="2:71" ht="9.75" customHeight="1">
      <c r="B48" s="64">
        <v>8</v>
      </c>
      <c r="C48" s="7"/>
      <c r="D48" s="7"/>
      <c r="E48" s="7"/>
      <c r="F48" s="7"/>
      <c r="G48" s="7"/>
      <c r="H48" s="7"/>
      <c r="I48" s="7"/>
      <c r="J48" s="36"/>
      <c r="K48" s="36"/>
      <c r="L48" s="36"/>
      <c r="M48" s="36"/>
      <c r="N48" s="36"/>
      <c r="O48" s="36"/>
      <c r="P48" s="7"/>
      <c r="Q48" s="67">
        <v>2</v>
      </c>
      <c r="R48" s="13"/>
      <c r="S48" s="70"/>
      <c r="T48" s="70"/>
      <c r="U48" s="70"/>
      <c r="V48" s="4"/>
      <c r="W48" s="68">
        <v>0</v>
      </c>
      <c r="X48" s="41"/>
      <c r="Y48" s="42"/>
      <c r="Z48" s="41"/>
      <c r="AA48" s="41"/>
      <c r="AB48" s="41"/>
      <c r="AC48" s="41"/>
      <c r="AD48" s="41"/>
      <c r="AE48" s="20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17"/>
      <c r="AQ48" s="7"/>
      <c r="AR48" s="7"/>
      <c r="AS48" s="7"/>
      <c r="AT48" s="7"/>
      <c r="AU48" s="41"/>
      <c r="AV48" s="43"/>
      <c r="AW48" s="41"/>
      <c r="AX48" s="69">
        <v>2</v>
      </c>
      <c r="AY48" s="13"/>
      <c r="AZ48" s="70"/>
      <c r="BA48" s="70"/>
      <c r="BB48" s="70"/>
      <c r="BC48" s="4"/>
      <c r="BD48" s="67">
        <v>0</v>
      </c>
      <c r="BE48" s="7"/>
      <c r="BF48" s="7"/>
      <c r="BG48" s="7"/>
      <c r="BH48" s="7"/>
      <c r="BI48" s="36"/>
      <c r="BJ48" s="36"/>
      <c r="BK48" s="36"/>
      <c r="BL48" s="7"/>
      <c r="BM48" s="7"/>
      <c r="BN48" s="7"/>
      <c r="BO48" s="7"/>
      <c r="BP48" s="7"/>
      <c r="BQ48" s="7"/>
      <c r="BR48" s="7"/>
      <c r="BS48" s="64">
        <v>18</v>
      </c>
    </row>
    <row r="49" spans="1:72" ht="9.75" customHeight="1" thickBot="1">
      <c r="A49" s="66" t="str">
        <f>IF('[2]抽選表'!G18="","",'[2]抽選表'!B18)</f>
        <v>岡山東商業</v>
      </c>
      <c r="B49" s="64"/>
      <c r="C49" s="10"/>
      <c r="D49" s="10"/>
      <c r="E49" s="10"/>
      <c r="F49" s="10"/>
      <c r="G49" s="10"/>
      <c r="H49" s="10"/>
      <c r="I49" s="10"/>
      <c r="J49" s="7"/>
      <c r="K49" s="7"/>
      <c r="L49" s="7"/>
      <c r="M49" s="7"/>
      <c r="N49" s="7"/>
      <c r="O49" s="7"/>
      <c r="P49" s="7"/>
      <c r="Q49" s="67"/>
      <c r="R49" s="4"/>
      <c r="S49" s="70">
        <v>25</v>
      </c>
      <c r="T49" s="70" t="s">
        <v>8</v>
      </c>
      <c r="U49" s="70">
        <v>16</v>
      </c>
      <c r="V49" s="4"/>
      <c r="W49" s="68"/>
      <c r="X49" s="44"/>
      <c r="Y49" s="45"/>
      <c r="Z49" s="46"/>
      <c r="AA49" s="46"/>
      <c r="AB49" s="46"/>
      <c r="AC49" s="46"/>
      <c r="AD49" s="46"/>
      <c r="AE49" s="24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23"/>
      <c r="AQ49" s="10"/>
      <c r="AR49" s="10"/>
      <c r="AS49" s="10"/>
      <c r="AT49" s="10"/>
      <c r="AU49" s="46"/>
      <c r="AV49" s="47"/>
      <c r="AW49" s="48"/>
      <c r="AX49" s="69"/>
      <c r="AY49" s="4"/>
      <c r="AZ49" s="70">
        <v>25</v>
      </c>
      <c r="BA49" s="70" t="s">
        <v>8</v>
      </c>
      <c r="BB49" s="70">
        <v>20</v>
      </c>
      <c r="BC49" s="4"/>
      <c r="BD49" s="6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64"/>
      <c r="BT49" s="66" t="str">
        <f>IF('[2]抽選表'!T18="","",'[2]抽選表'!V18)</f>
        <v>鳥取東</v>
      </c>
    </row>
    <row r="50" spans="1:72" ht="9.75" customHeight="1" thickTop="1">
      <c r="A50" s="66"/>
      <c r="B50" s="64"/>
      <c r="C50" s="7"/>
      <c r="D50" s="7"/>
      <c r="E50" s="70">
        <v>25</v>
      </c>
      <c r="F50" s="70" t="s">
        <v>8</v>
      </c>
      <c r="G50" s="70">
        <v>18</v>
      </c>
      <c r="H50" s="7"/>
      <c r="I50" s="7"/>
      <c r="J50" s="11"/>
      <c r="K50" s="7"/>
      <c r="L50" s="7"/>
      <c r="M50" s="7"/>
      <c r="N50" s="7"/>
      <c r="O50" s="7"/>
      <c r="P50" s="7"/>
      <c r="Q50" s="67"/>
      <c r="R50" s="4"/>
      <c r="S50" s="70"/>
      <c r="T50" s="70"/>
      <c r="U50" s="70"/>
      <c r="V50" s="4"/>
      <c r="W50" s="67"/>
      <c r="X50" s="16"/>
      <c r="Y50" s="6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8"/>
      <c r="AW50" s="30"/>
      <c r="AX50" s="67"/>
      <c r="AY50" s="4"/>
      <c r="AZ50" s="70"/>
      <c r="BA50" s="70"/>
      <c r="BB50" s="70"/>
      <c r="BC50" s="4"/>
      <c r="BD50" s="67"/>
      <c r="BE50" s="7"/>
      <c r="BF50" s="7"/>
      <c r="BG50" s="7"/>
      <c r="BH50" s="7"/>
      <c r="BI50" s="7"/>
      <c r="BJ50" s="7"/>
      <c r="BK50" s="7"/>
      <c r="BL50" s="22"/>
      <c r="BM50" s="18"/>
      <c r="BN50" s="72">
        <v>25</v>
      </c>
      <c r="BO50" s="72" t="s">
        <v>8</v>
      </c>
      <c r="BP50" s="72">
        <v>8</v>
      </c>
      <c r="BQ50" s="18"/>
      <c r="BR50" s="18"/>
      <c r="BS50" s="64"/>
      <c r="BT50" s="66"/>
    </row>
    <row r="51" spans="1:72" ht="9.75" customHeight="1">
      <c r="A51" s="71" t="str">
        <f>IF('[2]抽選表'!G18="","",'[2]抽選表'!C18&amp;'[2]抽選表'!D18&amp;'[2]抽選表'!E18)</f>
        <v>(岡山)</v>
      </c>
      <c r="B51" s="64"/>
      <c r="C51" s="67">
        <v>2</v>
      </c>
      <c r="D51" s="13"/>
      <c r="E51" s="70"/>
      <c r="F51" s="70"/>
      <c r="G51" s="70"/>
      <c r="H51" s="4"/>
      <c r="I51" s="67">
        <v>0</v>
      </c>
      <c r="J51" s="11"/>
      <c r="K51" s="7"/>
      <c r="L51" s="7"/>
      <c r="M51" s="7"/>
      <c r="N51" s="7"/>
      <c r="O51" s="7"/>
      <c r="P51" s="7"/>
      <c r="Q51" s="67"/>
      <c r="R51" s="4"/>
      <c r="S51" s="70"/>
      <c r="T51" s="70" t="s">
        <v>8</v>
      </c>
      <c r="U51" s="70"/>
      <c r="V51" s="4"/>
      <c r="W51" s="67"/>
      <c r="X51" s="16"/>
      <c r="Y51" s="6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8"/>
      <c r="AW51" s="31"/>
      <c r="AX51" s="67"/>
      <c r="AY51" s="4"/>
      <c r="AZ51" s="70"/>
      <c r="BA51" s="70" t="s">
        <v>8</v>
      </c>
      <c r="BB51" s="70"/>
      <c r="BC51" s="4"/>
      <c r="BD51" s="67"/>
      <c r="BE51" s="7"/>
      <c r="BF51" s="7"/>
      <c r="BG51" s="7"/>
      <c r="BH51" s="7"/>
      <c r="BI51" s="7"/>
      <c r="BJ51" s="7"/>
      <c r="BK51" s="7"/>
      <c r="BL51" s="69">
        <v>2</v>
      </c>
      <c r="BM51" s="13"/>
      <c r="BN51" s="70"/>
      <c r="BO51" s="70"/>
      <c r="BP51" s="70"/>
      <c r="BQ51" s="4"/>
      <c r="BR51" s="67">
        <v>0</v>
      </c>
      <c r="BS51" s="64"/>
      <c r="BT51" s="71" t="str">
        <f>IF('[2]抽選表'!T18="","",'[2]抽選表'!W18&amp;'[2]抽選表'!X18&amp;'[2]抽選表'!Y18)</f>
        <v>(鳥取)</v>
      </c>
    </row>
    <row r="52" spans="1:72" ht="9.75" customHeight="1" thickBot="1">
      <c r="A52" s="71"/>
      <c r="B52" s="9"/>
      <c r="C52" s="67"/>
      <c r="D52" s="4"/>
      <c r="E52" s="70">
        <v>25</v>
      </c>
      <c r="F52" s="70" t="s">
        <v>8</v>
      </c>
      <c r="G52" s="70">
        <v>20</v>
      </c>
      <c r="H52" s="4"/>
      <c r="I52" s="67"/>
      <c r="J52" s="14"/>
      <c r="K52" s="10"/>
      <c r="L52" s="10"/>
      <c r="M52" s="10"/>
      <c r="N52" s="10"/>
      <c r="O52" s="10"/>
      <c r="P52" s="10"/>
      <c r="Q52" s="4"/>
      <c r="R52" s="4"/>
      <c r="S52" s="70"/>
      <c r="T52" s="70"/>
      <c r="U52" s="70"/>
      <c r="V52" s="4"/>
      <c r="W52" s="7"/>
      <c r="X52" s="16"/>
      <c r="Y52" s="6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8"/>
      <c r="AW52" s="31"/>
      <c r="AX52" s="4"/>
      <c r="AY52" s="4"/>
      <c r="AZ52" s="70"/>
      <c r="BA52" s="70"/>
      <c r="BB52" s="70"/>
      <c r="BC52" s="4"/>
      <c r="BD52" s="7"/>
      <c r="BE52" s="10"/>
      <c r="BF52" s="10"/>
      <c r="BG52" s="10"/>
      <c r="BH52" s="10"/>
      <c r="BI52" s="10"/>
      <c r="BJ52" s="10"/>
      <c r="BK52" s="24"/>
      <c r="BL52" s="69"/>
      <c r="BM52" s="4"/>
      <c r="BN52" s="70">
        <v>25</v>
      </c>
      <c r="BO52" s="70" t="s">
        <v>8</v>
      </c>
      <c r="BP52" s="70">
        <v>14</v>
      </c>
      <c r="BQ52" s="4"/>
      <c r="BR52" s="67"/>
      <c r="BT52" s="71"/>
    </row>
    <row r="53" spans="2:70" ht="9.75" customHeight="1" thickTop="1">
      <c r="B53" s="9"/>
      <c r="C53" s="67"/>
      <c r="D53" s="4"/>
      <c r="E53" s="70"/>
      <c r="F53" s="70"/>
      <c r="G53" s="70"/>
      <c r="H53" s="4"/>
      <c r="I53" s="68"/>
      <c r="J53" s="41"/>
      <c r="K53" s="41"/>
      <c r="L53" s="41"/>
      <c r="M53" s="41"/>
      <c r="N53" s="41"/>
      <c r="O53" s="41"/>
      <c r="P53" s="7"/>
      <c r="Q53" s="11"/>
      <c r="R53" s="7"/>
      <c r="S53" s="7"/>
      <c r="T53" s="7"/>
      <c r="U53" s="7"/>
      <c r="V53" s="7"/>
      <c r="W53" s="7"/>
      <c r="X53" s="16"/>
      <c r="Y53" s="6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8"/>
      <c r="AW53" s="31"/>
      <c r="AX53" s="7"/>
      <c r="AY53" s="7"/>
      <c r="AZ53" s="7"/>
      <c r="BA53" s="7"/>
      <c r="BB53" s="7"/>
      <c r="BC53" s="7"/>
      <c r="BD53" s="7"/>
      <c r="BE53" s="17"/>
      <c r="BF53" s="7"/>
      <c r="BG53" s="7"/>
      <c r="BH53" s="7"/>
      <c r="BI53" s="7"/>
      <c r="BJ53" s="7"/>
      <c r="BK53" s="12"/>
      <c r="BL53" s="67"/>
      <c r="BM53" s="4"/>
      <c r="BN53" s="70"/>
      <c r="BO53" s="70"/>
      <c r="BP53" s="70"/>
      <c r="BQ53" s="4"/>
      <c r="BR53" s="67"/>
    </row>
    <row r="54" spans="2:71" ht="9.75" customHeight="1">
      <c r="B54" s="64">
        <v>9</v>
      </c>
      <c r="C54" s="67"/>
      <c r="D54" s="4"/>
      <c r="E54" s="70"/>
      <c r="F54" s="70" t="s">
        <v>8</v>
      </c>
      <c r="G54" s="70"/>
      <c r="H54" s="4"/>
      <c r="I54" s="68"/>
      <c r="J54" s="41"/>
      <c r="K54" s="41"/>
      <c r="L54" s="41"/>
      <c r="M54" s="41"/>
      <c r="N54" s="41"/>
      <c r="O54" s="41"/>
      <c r="P54" s="7"/>
      <c r="Q54" s="11"/>
      <c r="R54" s="7"/>
      <c r="S54" s="7"/>
      <c r="T54" s="7"/>
      <c r="U54" s="7"/>
      <c r="V54" s="7"/>
      <c r="W54" s="7"/>
      <c r="X54" s="16"/>
      <c r="Y54" s="6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8"/>
      <c r="AW54" s="31"/>
      <c r="AX54" s="7"/>
      <c r="AY54" s="7"/>
      <c r="AZ54" s="7"/>
      <c r="BA54" s="7"/>
      <c r="BB54" s="7"/>
      <c r="BC54" s="7"/>
      <c r="BD54" s="7"/>
      <c r="BE54" s="17"/>
      <c r="BF54" s="7"/>
      <c r="BG54" s="7"/>
      <c r="BH54" s="7"/>
      <c r="BI54" s="7"/>
      <c r="BJ54" s="7"/>
      <c r="BK54" s="12"/>
      <c r="BL54" s="67"/>
      <c r="BM54" s="4"/>
      <c r="BN54" s="70"/>
      <c r="BO54" s="70" t="s">
        <v>8</v>
      </c>
      <c r="BP54" s="70"/>
      <c r="BQ54" s="4"/>
      <c r="BR54" s="67"/>
      <c r="BS54" s="64">
        <v>19</v>
      </c>
    </row>
    <row r="55" spans="1:72" ht="9.75" customHeight="1" thickBot="1">
      <c r="A55" s="66" t="str">
        <f>IF('[2]抽選表'!G20="","",'[2]抽選表'!B20)</f>
        <v>松江工業</v>
      </c>
      <c r="B55" s="64"/>
      <c r="C55" s="34"/>
      <c r="D55" s="34"/>
      <c r="E55" s="74"/>
      <c r="F55" s="74"/>
      <c r="G55" s="74"/>
      <c r="H55" s="34"/>
      <c r="I55" s="58"/>
      <c r="J55" s="7"/>
      <c r="K55" s="7"/>
      <c r="L55" s="70">
        <v>25</v>
      </c>
      <c r="M55" s="70" t="s">
        <v>8</v>
      </c>
      <c r="N55" s="70">
        <v>21</v>
      </c>
      <c r="O55" s="7"/>
      <c r="P55" s="7"/>
      <c r="Q55" s="11"/>
      <c r="R55" s="7"/>
      <c r="S55" s="7"/>
      <c r="T55" s="7"/>
      <c r="U55" s="7"/>
      <c r="V55" s="7"/>
      <c r="W55" s="7"/>
      <c r="X55" s="16"/>
      <c r="Y55" s="6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8"/>
      <c r="AW55" s="31"/>
      <c r="AX55" s="7"/>
      <c r="AY55" s="7"/>
      <c r="AZ55" s="7"/>
      <c r="BA55" s="7"/>
      <c r="BB55" s="7"/>
      <c r="BC55" s="7"/>
      <c r="BD55" s="7"/>
      <c r="BE55" s="17"/>
      <c r="BF55" s="7"/>
      <c r="BG55" s="70">
        <v>25</v>
      </c>
      <c r="BH55" s="70" t="s">
        <v>8</v>
      </c>
      <c r="BI55" s="70">
        <v>21</v>
      </c>
      <c r="BJ55" s="7"/>
      <c r="BK55" s="12"/>
      <c r="BL55" s="25"/>
      <c r="BM55" s="25"/>
      <c r="BN55" s="73"/>
      <c r="BO55" s="73"/>
      <c r="BP55" s="73"/>
      <c r="BQ55" s="25"/>
      <c r="BR55" s="10"/>
      <c r="BS55" s="64"/>
      <c r="BT55" s="66" t="str">
        <f>IF('[2]抽選表'!T20="","",'[2]抽選表'!V20)</f>
        <v>広工大高</v>
      </c>
    </row>
    <row r="56" spans="1:72" ht="9.75" customHeight="1" thickTop="1">
      <c r="A56" s="66"/>
      <c r="B56" s="64"/>
      <c r="C56" s="7"/>
      <c r="D56" s="7"/>
      <c r="E56" s="7"/>
      <c r="F56" s="7"/>
      <c r="G56" s="7"/>
      <c r="H56" s="7"/>
      <c r="I56" s="7"/>
      <c r="J56" s="67">
        <v>2</v>
      </c>
      <c r="K56" s="13"/>
      <c r="L56" s="70"/>
      <c r="M56" s="70"/>
      <c r="N56" s="70"/>
      <c r="O56" s="4"/>
      <c r="P56" s="67">
        <v>1</v>
      </c>
      <c r="Q56" s="11"/>
      <c r="R56" s="7"/>
      <c r="S56" s="7"/>
      <c r="T56" s="7"/>
      <c r="U56" s="7"/>
      <c r="V56" s="7"/>
      <c r="W56" s="7"/>
      <c r="X56" s="16"/>
      <c r="Y56" s="6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8"/>
      <c r="AW56" s="31"/>
      <c r="AX56" s="7"/>
      <c r="AY56" s="7"/>
      <c r="AZ56" s="7"/>
      <c r="BA56" s="7"/>
      <c r="BB56" s="7"/>
      <c r="BC56" s="7"/>
      <c r="BD56" s="7"/>
      <c r="BE56" s="69">
        <v>2</v>
      </c>
      <c r="BF56" s="13"/>
      <c r="BG56" s="70"/>
      <c r="BH56" s="70"/>
      <c r="BI56" s="70"/>
      <c r="BJ56" s="4"/>
      <c r="BK56" s="67">
        <v>1</v>
      </c>
      <c r="BS56" s="64"/>
      <c r="BT56" s="66"/>
    </row>
    <row r="57" spans="1:72" ht="9.75" customHeight="1" thickBot="1">
      <c r="A57" s="71" t="str">
        <f>IF('[2]抽選表'!G20="","",'[2]抽選表'!C20&amp;'[2]抽選表'!D20&amp;'[2]抽選表'!E20)</f>
        <v>(島根)</v>
      </c>
      <c r="B57" s="64"/>
      <c r="C57" s="7"/>
      <c r="D57" s="7"/>
      <c r="E57" s="7"/>
      <c r="F57" s="7"/>
      <c r="G57" s="7"/>
      <c r="H57" s="7"/>
      <c r="I57" s="7"/>
      <c r="J57" s="67"/>
      <c r="K57" s="4"/>
      <c r="L57" s="70">
        <v>22</v>
      </c>
      <c r="M57" s="70" t="s">
        <v>8</v>
      </c>
      <c r="N57" s="70">
        <v>25</v>
      </c>
      <c r="O57" s="4"/>
      <c r="P57" s="67"/>
      <c r="Q57" s="14"/>
      <c r="R57" s="10"/>
      <c r="S57" s="10"/>
      <c r="T57" s="10"/>
      <c r="U57" s="10"/>
      <c r="V57" s="10"/>
      <c r="W57" s="10"/>
      <c r="X57" s="16"/>
      <c r="Y57" s="6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8"/>
      <c r="AW57" s="31"/>
      <c r="AX57" s="10"/>
      <c r="AY57" s="10"/>
      <c r="AZ57" s="10"/>
      <c r="BA57" s="10"/>
      <c r="BB57" s="46"/>
      <c r="BC57" s="46"/>
      <c r="BD57" s="48"/>
      <c r="BE57" s="69"/>
      <c r="BF57" s="4"/>
      <c r="BG57" s="70">
        <v>20</v>
      </c>
      <c r="BH57" s="70" t="s">
        <v>8</v>
      </c>
      <c r="BI57" s="70">
        <v>25</v>
      </c>
      <c r="BJ57" s="4"/>
      <c r="BK57" s="67"/>
      <c r="BL57" s="7"/>
      <c r="BM57" s="7"/>
      <c r="BN57" s="7"/>
      <c r="BO57" s="7"/>
      <c r="BP57" s="7"/>
      <c r="BQ57" s="7"/>
      <c r="BR57" s="7"/>
      <c r="BS57" s="64"/>
      <c r="BT57" s="71" t="str">
        <f>IF('[2]抽選表'!T20="","",'[2]抽選表'!W20&amp;'[2]抽選表'!X20&amp;'[2]抽選表'!Y20)</f>
        <v>(広島)</v>
      </c>
    </row>
    <row r="58" spans="1:72" ht="9.75" customHeight="1" thickTop="1">
      <c r="A58" s="71"/>
      <c r="B58" s="9"/>
      <c r="C58" s="38"/>
      <c r="D58" s="38"/>
      <c r="E58" s="38"/>
      <c r="F58" s="38"/>
      <c r="G58" s="38"/>
      <c r="H58" s="38"/>
      <c r="I58" s="7"/>
      <c r="J58" s="67"/>
      <c r="K58" s="4"/>
      <c r="L58" s="70"/>
      <c r="M58" s="70"/>
      <c r="N58" s="70"/>
      <c r="O58" s="4"/>
      <c r="P58" s="68"/>
      <c r="Q58" s="36"/>
      <c r="R58" s="36"/>
      <c r="S58" s="36"/>
      <c r="T58" s="36"/>
      <c r="U58" s="36"/>
      <c r="V58" s="36"/>
      <c r="W58" s="7"/>
      <c r="X58" s="7"/>
      <c r="Y58" s="6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8"/>
      <c r="AW58" s="7"/>
      <c r="AX58" s="7"/>
      <c r="AY58" s="7"/>
      <c r="AZ58" s="7"/>
      <c r="BA58" s="7"/>
      <c r="BB58" s="36"/>
      <c r="BC58" s="36"/>
      <c r="BD58" s="51"/>
      <c r="BE58" s="67"/>
      <c r="BF58" s="4"/>
      <c r="BG58" s="70"/>
      <c r="BH58" s="70"/>
      <c r="BI58" s="70"/>
      <c r="BJ58" s="4"/>
      <c r="BK58" s="67"/>
      <c r="BL58" s="7"/>
      <c r="BM58" s="7"/>
      <c r="BN58" s="7"/>
      <c r="BO58" s="7"/>
      <c r="BP58" s="7"/>
      <c r="BQ58" s="7"/>
      <c r="BR58" s="7"/>
      <c r="BT58" s="71"/>
    </row>
    <row r="59" spans="2:70" ht="9.75" customHeight="1">
      <c r="B59" s="9"/>
      <c r="C59" s="38"/>
      <c r="D59" s="38"/>
      <c r="E59" s="38"/>
      <c r="F59" s="38"/>
      <c r="G59" s="38"/>
      <c r="H59" s="38"/>
      <c r="I59" s="7"/>
      <c r="J59" s="67"/>
      <c r="K59" s="4"/>
      <c r="L59" s="70">
        <v>25</v>
      </c>
      <c r="M59" s="70" t="s">
        <v>8</v>
      </c>
      <c r="N59" s="70">
        <v>20</v>
      </c>
      <c r="O59" s="4"/>
      <c r="P59" s="68"/>
      <c r="Q59" s="36"/>
      <c r="R59" s="36"/>
      <c r="S59" s="36"/>
      <c r="T59" s="36"/>
      <c r="U59" s="36"/>
      <c r="V59" s="36"/>
      <c r="W59" s="7"/>
      <c r="X59" s="7"/>
      <c r="Y59" s="6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8"/>
      <c r="AW59" s="7"/>
      <c r="AX59" s="7"/>
      <c r="AY59" s="7"/>
      <c r="AZ59" s="7"/>
      <c r="BA59" s="7"/>
      <c r="BB59" s="36"/>
      <c r="BC59" s="36"/>
      <c r="BD59" s="52"/>
      <c r="BE59" s="67"/>
      <c r="BF59" s="4"/>
      <c r="BG59" s="70">
        <v>27</v>
      </c>
      <c r="BH59" s="70" t="s">
        <v>8</v>
      </c>
      <c r="BI59" s="70">
        <v>25</v>
      </c>
      <c r="BJ59" s="4"/>
      <c r="BK59" s="67"/>
      <c r="BL59" s="7"/>
      <c r="BM59" s="7"/>
      <c r="BN59" s="7"/>
      <c r="BO59" s="7"/>
      <c r="BP59" s="7"/>
      <c r="BQ59" s="7"/>
      <c r="BR59" s="7"/>
    </row>
    <row r="60" spans="2:71" ht="9.75" customHeight="1">
      <c r="B60" s="64">
        <v>10</v>
      </c>
      <c r="C60" s="7"/>
      <c r="D60" s="7"/>
      <c r="E60" s="7"/>
      <c r="F60" s="7"/>
      <c r="G60" s="7"/>
      <c r="H60" s="7"/>
      <c r="I60" s="7"/>
      <c r="J60" s="4"/>
      <c r="K60" s="4"/>
      <c r="L60" s="70"/>
      <c r="M60" s="70"/>
      <c r="N60" s="70"/>
      <c r="O60" s="4"/>
      <c r="P60" s="20"/>
      <c r="Q60" s="7"/>
      <c r="R60" s="7"/>
      <c r="S60" s="7"/>
      <c r="T60" s="7"/>
      <c r="U60" s="7"/>
      <c r="V60" s="7"/>
      <c r="W60" s="7"/>
      <c r="X60" s="7"/>
      <c r="Y60" s="6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8"/>
      <c r="AW60" s="7"/>
      <c r="AX60" s="7"/>
      <c r="AY60" s="7"/>
      <c r="AZ60" s="7"/>
      <c r="BA60" s="7"/>
      <c r="BB60" s="7"/>
      <c r="BC60" s="7"/>
      <c r="BD60" s="12"/>
      <c r="BE60" s="4"/>
      <c r="BF60" s="4"/>
      <c r="BG60" s="70"/>
      <c r="BH60" s="70"/>
      <c r="BI60" s="70"/>
      <c r="BJ60" s="4"/>
      <c r="BK60" s="7"/>
      <c r="BL60" s="7"/>
      <c r="BM60" s="7"/>
      <c r="BN60" s="7"/>
      <c r="BO60" s="7"/>
      <c r="BP60" s="7"/>
      <c r="BQ60" s="7"/>
      <c r="BR60" s="7"/>
      <c r="BS60" s="64">
        <v>20</v>
      </c>
    </row>
    <row r="61" spans="1:72" ht="9.75" customHeight="1" thickBot="1">
      <c r="A61" s="66" t="str">
        <f>IF('[2]抽選表'!G22="","",'[2]抽選表'!B22)</f>
        <v>鳥取工業</v>
      </c>
      <c r="B61" s="64"/>
      <c r="C61" s="7"/>
      <c r="D61" s="7"/>
      <c r="E61" s="7"/>
      <c r="F61" s="7"/>
      <c r="G61" s="7"/>
      <c r="H61" s="7"/>
      <c r="I61" s="7"/>
      <c r="J61" s="35"/>
      <c r="K61" s="35"/>
      <c r="L61" s="35"/>
      <c r="M61" s="35"/>
      <c r="N61" s="35"/>
      <c r="O61" s="35"/>
      <c r="P61" s="58"/>
      <c r="Q61" s="7"/>
      <c r="R61" s="7"/>
      <c r="S61" s="7"/>
      <c r="T61" s="7"/>
      <c r="U61" s="7"/>
      <c r="V61" s="7"/>
      <c r="W61" s="7"/>
      <c r="X61" s="7"/>
      <c r="Y61" s="6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8"/>
      <c r="AW61" s="7"/>
      <c r="AX61" s="7"/>
      <c r="AY61" s="7"/>
      <c r="AZ61" s="7"/>
      <c r="BA61" s="7"/>
      <c r="BB61" s="7"/>
      <c r="BC61" s="7"/>
      <c r="BD61" s="12"/>
      <c r="BE61" s="14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64"/>
      <c r="BT61" s="66" t="str">
        <f>IF('[2]抽選表'!T22="","",'[2]抽選表'!V22)</f>
        <v>玉野光南</v>
      </c>
    </row>
    <row r="62" spans="1:72" ht="9.75" customHeight="1" thickTop="1">
      <c r="A62" s="66"/>
      <c r="B62" s="64"/>
      <c r="C62" s="18"/>
      <c r="D62" s="18"/>
      <c r="E62" s="18"/>
      <c r="F62" s="18"/>
      <c r="G62" s="18"/>
      <c r="H62" s="18"/>
      <c r="I62" s="18"/>
      <c r="J62" s="18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6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8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64"/>
      <c r="BT62" s="66"/>
    </row>
    <row r="63" spans="1:72" ht="9.75" customHeight="1">
      <c r="A63" s="71" t="str">
        <f>IF('[2]抽選表'!G22="","",'[2]抽選表'!C22&amp;'[2]抽選表'!D22&amp;'[2]抽選表'!E22)</f>
        <v>(鳥取)</v>
      </c>
      <c r="B63" s="6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6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8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64"/>
      <c r="BT63" s="71" t="str">
        <f>IF('[2]抽選表'!T22="","",'[2]抽選表'!W22&amp;'[2]抽選表'!X22&amp;'[2]抽選表'!Y22)</f>
        <v>(岡山)</v>
      </c>
    </row>
    <row r="64" spans="1:72" ht="9.75" customHeight="1">
      <c r="A64" s="71"/>
      <c r="B64" s="9"/>
      <c r="C64" s="36"/>
      <c r="D64" s="36"/>
      <c r="E64" s="36"/>
      <c r="F64" s="36"/>
      <c r="G64" s="36"/>
      <c r="H64" s="36"/>
      <c r="I64" s="7"/>
      <c r="J64" s="7"/>
      <c r="K64" s="7"/>
      <c r="L64" s="7"/>
      <c r="M64" s="7"/>
      <c r="N64" s="7"/>
      <c r="O64" s="7"/>
      <c r="P64" s="7"/>
      <c r="Q64" s="38"/>
      <c r="R64" s="38"/>
      <c r="S64" s="38"/>
      <c r="T64" s="38"/>
      <c r="U64" s="38"/>
      <c r="V64" s="38"/>
      <c r="W64" s="7"/>
      <c r="X64" s="7"/>
      <c r="Y64" s="6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8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36"/>
      <c r="BQ64" s="36"/>
      <c r="BR64" s="7"/>
      <c r="BT64" s="71"/>
    </row>
    <row r="65" spans="3:70" ht="9.75" customHeight="1"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6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8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38"/>
      <c r="BQ65" s="38"/>
      <c r="BR65" s="7"/>
    </row>
    <row r="66" spans="1:72" ht="9.75" customHeight="1">
      <c r="A66" s="53"/>
      <c r="B66" s="53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38"/>
      <c r="BQ66" s="38"/>
      <c r="BR66" s="7"/>
      <c r="BS66" s="53"/>
      <c r="BT66" s="53"/>
    </row>
    <row r="67" spans="1:72" ht="9.75" customHeight="1">
      <c r="A67" s="53"/>
      <c r="B67" s="53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7"/>
      <c r="AK67" s="7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BM67" s="54"/>
      <c r="BN67" s="54"/>
      <c r="BO67" s="54"/>
      <c r="BP67" s="54"/>
      <c r="BQ67" s="54"/>
      <c r="BR67" s="54"/>
      <c r="BS67" s="53"/>
      <c r="BT67" s="53"/>
    </row>
    <row r="68" spans="1:72" ht="9.75" customHeight="1">
      <c r="A68" s="55"/>
      <c r="B68" s="55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7"/>
      <c r="AK68" s="7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4"/>
      <c r="BK68" s="54"/>
      <c r="BL68" s="54"/>
      <c r="BM68" s="54"/>
      <c r="BN68" s="54"/>
      <c r="BO68" s="54"/>
      <c r="BP68" s="54"/>
      <c r="BQ68" s="54"/>
      <c r="BR68" s="54"/>
      <c r="BS68" s="53"/>
      <c r="BT68" s="55"/>
    </row>
    <row r="69" spans="1:72" ht="9.75" customHeight="1">
      <c r="A69" s="55"/>
      <c r="B69" s="55"/>
      <c r="C69" s="56"/>
      <c r="D69" s="56"/>
      <c r="E69" s="56"/>
      <c r="F69" s="56"/>
      <c r="G69" s="56"/>
      <c r="H69" s="56"/>
      <c r="I69" s="57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7"/>
      <c r="X69" s="57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38"/>
      <c r="BJ69" s="38"/>
      <c r="BK69" s="38"/>
      <c r="BL69" s="7"/>
      <c r="BM69" s="7"/>
      <c r="BN69" s="7"/>
      <c r="BO69" s="7"/>
      <c r="BP69" s="7"/>
      <c r="BQ69" s="7"/>
      <c r="BR69" s="7"/>
      <c r="BS69" s="53"/>
      <c r="BT69" s="55"/>
    </row>
    <row r="70" spans="1:72" ht="9.75" customHeight="1">
      <c r="A70" s="55"/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38"/>
      <c r="BJ70" s="38"/>
      <c r="BK70" s="38"/>
      <c r="BL70" s="7"/>
      <c r="BM70" s="7"/>
      <c r="BN70" s="7"/>
      <c r="BO70" s="7"/>
      <c r="BP70" s="7"/>
      <c r="BQ70" s="7"/>
      <c r="BR70" s="7"/>
      <c r="BS70" s="53"/>
      <c r="BT70" s="55"/>
    </row>
    <row r="71" spans="1:72" ht="9.75" customHeight="1">
      <c r="A71" s="55"/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T71" s="55"/>
    </row>
    <row r="72" spans="25:48" ht="9.75" customHeight="1"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</row>
    <row r="73" ht="12" customHeight="1"/>
  </sheetData>
  <mergeCells count="275">
    <mergeCell ref="B60:B63"/>
    <mergeCell ref="BS60:BS63"/>
    <mergeCell ref="A61:A62"/>
    <mergeCell ref="BT61:BT62"/>
    <mergeCell ref="A63:A64"/>
    <mergeCell ref="BT63:BT64"/>
    <mergeCell ref="BH59:BH60"/>
    <mergeCell ref="BI59:BI60"/>
    <mergeCell ref="P56:P59"/>
    <mergeCell ref="BE56:BE59"/>
    <mergeCell ref="L59:L60"/>
    <mergeCell ref="M59:M60"/>
    <mergeCell ref="N59:N60"/>
    <mergeCell ref="BG59:BG60"/>
    <mergeCell ref="L57:L58"/>
    <mergeCell ref="M57:M58"/>
    <mergeCell ref="N57:N58"/>
    <mergeCell ref="BT57:BT58"/>
    <mergeCell ref="BK56:BK59"/>
    <mergeCell ref="BG57:BG58"/>
    <mergeCell ref="BH57:BH58"/>
    <mergeCell ref="BI57:BI58"/>
    <mergeCell ref="BG55:BG56"/>
    <mergeCell ref="BH55:BH56"/>
    <mergeCell ref="BI55:BI56"/>
    <mergeCell ref="A55:A56"/>
    <mergeCell ref="L55:L56"/>
    <mergeCell ref="M55:M56"/>
    <mergeCell ref="N55:N56"/>
    <mergeCell ref="J56:J59"/>
    <mergeCell ref="B54:B57"/>
    <mergeCell ref="E54:E55"/>
    <mergeCell ref="F54:F55"/>
    <mergeCell ref="G54:G55"/>
    <mergeCell ref="A57:A58"/>
    <mergeCell ref="E52:E53"/>
    <mergeCell ref="F52:F53"/>
    <mergeCell ref="G52:G53"/>
    <mergeCell ref="BN52:BN53"/>
    <mergeCell ref="BB51:BB52"/>
    <mergeCell ref="BL51:BL54"/>
    <mergeCell ref="BN54:BN55"/>
    <mergeCell ref="BD48:BD51"/>
    <mergeCell ref="AZ49:AZ50"/>
    <mergeCell ref="BA49:BA50"/>
    <mergeCell ref="T51:T52"/>
    <mergeCell ref="BR51:BR54"/>
    <mergeCell ref="BT51:BT52"/>
    <mergeCell ref="BO52:BO53"/>
    <mergeCell ref="BP52:BP53"/>
    <mergeCell ref="BO54:BO55"/>
    <mergeCell ref="BP54:BP55"/>
    <mergeCell ref="BS54:BS57"/>
    <mergeCell ref="BS48:BS51"/>
    <mergeCell ref="BT55:BT56"/>
    <mergeCell ref="U49:U50"/>
    <mergeCell ref="BT49:BT50"/>
    <mergeCell ref="E50:E51"/>
    <mergeCell ref="F50:F51"/>
    <mergeCell ref="G50:G51"/>
    <mergeCell ref="BN50:BN51"/>
    <mergeCell ref="BO50:BO51"/>
    <mergeCell ref="BP50:BP51"/>
    <mergeCell ref="I51:I54"/>
    <mergeCell ref="S51:S52"/>
    <mergeCell ref="A51:A52"/>
    <mergeCell ref="BA47:BA48"/>
    <mergeCell ref="BB47:BB48"/>
    <mergeCell ref="B48:B51"/>
    <mergeCell ref="Q48:Q51"/>
    <mergeCell ref="W48:W51"/>
    <mergeCell ref="AX48:AX51"/>
    <mergeCell ref="C51:C54"/>
    <mergeCell ref="U51:U52"/>
    <mergeCell ref="A49:A50"/>
    <mergeCell ref="BT39:BT40"/>
    <mergeCell ref="AZ51:AZ52"/>
    <mergeCell ref="BA51:BA52"/>
    <mergeCell ref="S47:S48"/>
    <mergeCell ref="T47:T48"/>
    <mergeCell ref="U47:U48"/>
    <mergeCell ref="AZ47:AZ48"/>
    <mergeCell ref="BB49:BB50"/>
    <mergeCell ref="S49:S50"/>
    <mergeCell ref="T49:T50"/>
    <mergeCell ref="BE39:BE42"/>
    <mergeCell ref="A43:A44"/>
    <mergeCell ref="BT43:BT44"/>
    <mergeCell ref="A45:A46"/>
    <mergeCell ref="BT45:BT46"/>
    <mergeCell ref="B42:B45"/>
    <mergeCell ref="L42:L43"/>
    <mergeCell ref="M42:M43"/>
    <mergeCell ref="N42:N43"/>
    <mergeCell ref="BK39:BK42"/>
    <mergeCell ref="BH40:BH41"/>
    <mergeCell ref="BI40:BI41"/>
    <mergeCell ref="BG42:BG43"/>
    <mergeCell ref="BH42:BH43"/>
    <mergeCell ref="BI42:BI43"/>
    <mergeCell ref="BG40:BG41"/>
    <mergeCell ref="BS42:BS45"/>
    <mergeCell ref="BS36:BS39"/>
    <mergeCell ref="A37:A38"/>
    <mergeCell ref="BT37:BT38"/>
    <mergeCell ref="L38:L39"/>
    <mergeCell ref="M38:M39"/>
    <mergeCell ref="N38:N39"/>
    <mergeCell ref="BG38:BG39"/>
    <mergeCell ref="BH38:BH39"/>
    <mergeCell ref="BI38:BI39"/>
    <mergeCell ref="AS34:AS35"/>
    <mergeCell ref="AT34:AT35"/>
    <mergeCell ref="B36:B39"/>
    <mergeCell ref="AA36:AA37"/>
    <mergeCell ref="AB36:AB37"/>
    <mergeCell ref="AC36:AC37"/>
    <mergeCell ref="AR36:AR37"/>
    <mergeCell ref="AS36:AS37"/>
    <mergeCell ref="AT36:AT37"/>
    <mergeCell ref="P39:P42"/>
    <mergeCell ref="J39:J42"/>
    <mergeCell ref="A33:A34"/>
    <mergeCell ref="Y33:Y36"/>
    <mergeCell ref="AE33:AE36"/>
    <mergeCell ref="A39:A40"/>
    <mergeCell ref="L40:L41"/>
    <mergeCell ref="M40:M41"/>
    <mergeCell ref="N40:N41"/>
    <mergeCell ref="AP33:AP36"/>
    <mergeCell ref="AA34:AA35"/>
    <mergeCell ref="AB34:AB35"/>
    <mergeCell ref="AC34:AC35"/>
    <mergeCell ref="BT31:BT32"/>
    <mergeCell ref="AA32:AA33"/>
    <mergeCell ref="AB32:AB33"/>
    <mergeCell ref="AC32:AC33"/>
    <mergeCell ref="AR32:AR33"/>
    <mergeCell ref="AS32:AS33"/>
    <mergeCell ref="AT32:AT33"/>
    <mergeCell ref="AV33:AV36"/>
    <mergeCell ref="BT33:BT34"/>
    <mergeCell ref="AR34:AR35"/>
    <mergeCell ref="A31:A32"/>
    <mergeCell ref="AI31:AI32"/>
    <mergeCell ref="AJ31:AK32"/>
    <mergeCell ref="AL31:AL32"/>
    <mergeCell ref="BG30:BG31"/>
    <mergeCell ref="BH30:BH31"/>
    <mergeCell ref="BI30:BI31"/>
    <mergeCell ref="BS30:BS33"/>
    <mergeCell ref="AL29:AL30"/>
    <mergeCell ref="B30:B33"/>
    <mergeCell ref="L30:L31"/>
    <mergeCell ref="M30:M31"/>
    <mergeCell ref="N30:N31"/>
    <mergeCell ref="BT27:BT28"/>
    <mergeCell ref="L28:L29"/>
    <mergeCell ref="M28:M29"/>
    <mergeCell ref="N28:N29"/>
    <mergeCell ref="AG28:AG31"/>
    <mergeCell ref="AN28:AN31"/>
    <mergeCell ref="BG28:BG29"/>
    <mergeCell ref="BH28:BH29"/>
    <mergeCell ref="BI28:BI29"/>
    <mergeCell ref="AI29:AI30"/>
    <mergeCell ref="A25:A26"/>
    <mergeCell ref="BT25:BT26"/>
    <mergeCell ref="L26:L27"/>
    <mergeCell ref="M26:M27"/>
    <mergeCell ref="N26:N27"/>
    <mergeCell ref="BG26:BG27"/>
    <mergeCell ref="BH26:BH27"/>
    <mergeCell ref="BI26:BI27"/>
    <mergeCell ref="A27:A28"/>
    <mergeCell ref="J27:J30"/>
    <mergeCell ref="BB22:BB23"/>
    <mergeCell ref="B24:B27"/>
    <mergeCell ref="BS24:BS27"/>
    <mergeCell ref="P27:P30"/>
    <mergeCell ref="AI27:AI28"/>
    <mergeCell ref="AJ27:AK28"/>
    <mergeCell ref="AL27:AL28"/>
    <mergeCell ref="BE27:BE30"/>
    <mergeCell ref="BK27:BK30"/>
    <mergeCell ref="AJ29:AK30"/>
    <mergeCell ref="BT19:BT20"/>
    <mergeCell ref="S20:S21"/>
    <mergeCell ref="T20:T21"/>
    <mergeCell ref="U20:U21"/>
    <mergeCell ref="AZ20:AZ21"/>
    <mergeCell ref="BA20:BA21"/>
    <mergeCell ref="BB20:BB21"/>
    <mergeCell ref="BT21:BT22"/>
    <mergeCell ref="S22:S23"/>
    <mergeCell ref="T22:T23"/>
    <mergeCell ref="BS18:BS21"/>
    <mergeCell ref="A19:A20"/>
    <mergeCell ref="Q19:Q22"/>
    <mergeCell ref="W19:W22"/>
    <mergeCell ref="AX19:AX22"/>
    <mergeCell ref="BD19:BD22"/>
    <mergeCell ref="A21:A22"/>
    <mergeCell ref="U22:U23"/>
    <mergeCell ref="AZ22:AZ23"/>
    <mergeCell ref="BA22:BA23"/>
    <mergeCell ref="BB18:BB19"/>
    <mergeCell ref="BN18:BN19"/>
    <mergeCell ref="BO18:BO19"/>
    <mergeCell ref="BP18:BP19"/>
    <mergeCell ref="BH13:BH14"/>
    <mergeCell ref="B18:B21"/>
    <mergeCell ref="E18:E19"/>
    <mergeCell ref="F18:F19"/>
    <mergeCell ref="G18:G19"/>
    <mergeCell ref="S18:S19"/>
    <mergeCell ref="T18:T19"/>
    <mergeCell ref="U18:U19"/>
    <mergeCell ref="AZ18:AZ19"/>
    <mergeCell ref="BA18:BA19"/>
    <mergeCell ref="BR15:BR18"/>
    <mergeCell ref="BT15:BT16"/>
    <mergeCell ref="E16:E17"/>
    <mergeCell ref="F16:F17"/>
    <mergeCell ref="G16:G17"/>
    <mergeCell ref="BN16:BN17"/>
    <mergeCell ref="BO16:BO17"/>
    <mergeCell ref="BP16:BP17"/>
    <mergeCell ref="BS12:BS15"/>
    <mergeCell ref="BG13:BG14"/>
    <mergeCell ref="N13:N14"/>
    <mergeCell ref="BT13:BT14"/>
    <mergeCell ref="E14:E15"/>
    <mergeCell ref="F14:F15"/>
    <mergeCell ref="G14:G15"/>
    <mergeCell ref="BN14:BN15"/>
    <mergeCell ref="BO14:BO15"/>
    <mergeCell ref="BP14:BP15"/>
    <mergeCell ref="I15:I18"/>
    <mergeCell ref="BL15:BL18"/>
    <mergeCell ref="BI13:BI14"/>
    <mergeCell ref="A15:A16"/>
    <mergeCell ref="C15:C18"/>
    <mergeCell ref="BG11:BG12"/>
    <mergeCell ref="BH11:BH12"/>
    <mergeCell ref="BI11:BI12"/>
    <mergeCell ref="B12:B15"/>
    <mergeCell ref="A13:A14"/>
    <mergeCell ref="L13:L14"/>
    <mergeCell ref="M13:M14"/>
    <mergeCell ref="BT7:BT8"/>
    <mergeCell ref="A9:A10"/>
    <mergeCell ref="L9:L10"/>
    <mergeCell ref="M9:M10"/>
    <mergeCell ref="N9:N10"/>
    <mergeCell ref="BG9:BG10"/>
    <mergeCell ref="BH9:BH10"/>
    <mergeCell ref="BI9:BI10"/>
    <mergeCell ref="BT9:BT10"/>
    <mergeCell ref="J10:J13"/>
    <mergeCell ref="B6:B9"/>
    <mergeCell ref="AI6:AL26"/>
    <mergeCell ref="BS6:BS9"/>
    <mergeCell ref="A7:A8"/>
    <mergeCell ref="P10:P13"/>
    <mergeCell ref="BE10:BE13"/>
    <mergeCell ref="BK10:BK13"/>
    <mergeCell ref="L11:L12"/>
    <mergeCell ref="M11:M12"/>
    <mergeCell ref="N11:N12"/>
    <mergeCell ref="A1:BT1"/>
    <mergeCell ref="A2:BT2"/>
    <mergeCell ref="H4:U5"/>
    <mergeCell ref="AF4:AO5"/>
    <mergeCell ref="BC4:BP5"/>
  </mergeCells>
  <printOptions/>
  <pageMargins left="0.75" right="0.75" top="1" bottom="1" header="0.512" footer="0.512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k-tominaga</dc:creator>
  <cp:keywords/>
  <dc:description/>
  <cp:lastModifiedBy>小林（株）</cp:lastModifiedBy>
  <dcterms:created xsi:type="dcterms:W3CDTF">2005-05-08T08:43:48Z</dcterms:created>
  <dcterms:modified xsi:type="dcterms:W3CDTF">2005-05-09T05:12:52Z</dcterms:modified>
  <cp:category/>
  <cp:version/>
  <cp:contentType/>
  <cp:contentStatus/>
</cp:coreProperties>
</file>